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uber\Documents\Folders to update\FARMER GRANTS\2021 FNE\Application Instructions\"/>
    </mc:Choice>
  </mc:AlternateContent>
  <bookViews>
    <workbookView xWindow="0" yWindow="0" windowWidth="28800" windowHeight="11730"/>
  </bookViews>
  <sheets>
    <sheet name="NESARE budget template" sheetId="1" r:id="rId1"/>
  </sheets>
  <definedNames>
    <definedName name="NextUp">INDIRECT("R[-1]C",0)</definedName>
    <definedName name="_xlnm.Print_Area" localSheetId="0">'NESARE budget template'!$A$2:$F$95</definedName>
    <definedName name="_xlnm.Print_Titles" localSheetId="0">'NESARE budget template'!$4:$4</definedName>
  </definedNames>
  <calcPr calcId="162913"/>
</workbook>
</file>

<file path=xl/calcChain.xml><?xml version="1.0" encoding="utf-8"?>
<calcChain xmlns="http://schemas.openxmlformats.org/spreadsheetml/2006/main">
  <c r="F75" i="1" l="1"/>
  <c r="F53" i="1" l="1"/>
  <c r="F56" i="1"/>
  <c r="F69" i="1" l="1"/>
  <c r="F78" i="1" l="1"/>
  <c r="F77" i="1"/>
  <c r="F74" i="1"/>
  <c r="F72" i="1"/>
  <c r="F71" i="1"/>
  <c r="F68" i="1"/>
  <c r="F66" i="1"/>
  <c r="F65" i="1"/>
  <c r="F63" i="1"/>
  <c r="F62" i="1"/>
  <c r="F60" i="1"/>
  <c r="F59" i="1"/>
  <c r="F57" i="1"/>
  <c r="F54" i="1"/>
  <c r="F51" i="1"/>
  <c r="F50" i="1"/>
  <c r="F48" i="1"/>
  <c r="F47" i="1"/>
  <c r="F43" i="1"/>
  <c r="F42" i="1"/>
  <c r="F39" i="1"/>
  <c r="F38" i="1"/>
  <c r="F37" i="1"/>
  <c r="F36" i="1"/>
  <c r="F33" i="1"/>
  <c r="F32" i="1"/>
  <c r="F31" i="1"/>
  <c r="F30" i="1"/>
  <c r="F29" i="1"/>
  <c r="F28" i="1"/>
  <c r="F23" i="1"/>
  <c r="F22" i="1"/>
  <c r="F21" i="1"/>
  <c r="F18" i="1"/>
  <c r="F17" i="1"/>
  <c r="F15" i="1"/>
  <c r="F14" i="1"/>
  <c r="F12" i="1"/>
  <c r="F11" i="1"/>
  <c r="F9" i="1"/>
  <c r="F8" i="1"/>
  <c r="F83" i="1"/>
  <c r="F34" i="1"/>
  <c r="F24" i="1"/>
  <c r="F40" i="1"/>
  <c r="F79" i="1"/>
  <c r="F44" i="1"/>
  <c r="F19" i="1"/>
  <c r="F25" i="1" l="1"/>
  <c r="F84" i="1"/>
  <c r="F85" i="1" s="1"/>
  <c r="F86" i="1" l="1"/>
  <c r="H87" i="1" l="1"/>
  <c r="J87" i="1"/>
  <c r="F88" i="1"/>
</calcChain>
</file>

<file path=xl/sharedStrings.xml><?xml version="1.0" encoding="utf-8"?>
<sst xmlns="http://schemas.openxmlformats.org/spreadsheetml/2006/main" count="68" uniqueCount="60">
  <si>
    <t>Other Direct Costs</t>
  </si>
  <si>
    <t>$ per unit</t>
  </si>
  <si>
    <t>Quantity</t>
  </si>
  <si>
    <t>TOTAL DIRECT COSTS</t>
  </si>
  <si>
    <t xml:space="preserve">Unit </t>
  </si>
  <si>
    <t>Quantity x $  =</t>
  </si>
  <si>
    <r>
      <t>Subtotal: Publications</t>
    </r>
    <r>
      <rPr>
        <sz val="9"/>
        <rFont val="Arial"/>
        <family val="2"/>
      </rPr>
      <t xml:space="preserve">  (rounded to the nearest dollar)</t>
    </r>
  </si>
  <si>
    <r>
      <t xml:space="preserve">Subtotal: Travel </t>
    </r>
    <r>
      <rPr>
        <sz val="9"/>
        <rFont val="Arial"/>
        <family val="2"/>
      </rPr>
      <t>(rounded to the nearest dollar)</t>
    </r>
  </si>
  <si>
    <r>
      <t xml:space="preserve">Subtotal: Materials and supplies </t>
    </r>
    <r>
      <rPr>
        <sz val="9"/>
        <rFont val="Arial"/>
        <family val="2"/>
      </rPr>
      <t>(rounded to the nearest dollar)</t>
    </r>
  </si>
  <si>
    <r>
      <t xml:space="preserve"> PERSONNEL TOTAL</t>
    </r>
    <r>
      <rPr>
        <sz val="9"/>
        <rFont val="Arial"/>
        <family val="2"/>
      </rPr>
      <t xml:space="preserve"> (salaries, hourly labor, and fringe benefits)</t>
    </r>
  </si>
  <si>
    <t>TOTAL SARE REQUEST</t>
  </si>
  <si>
    <r>
      <rPr>
        <b/>
        <i/>
        <sz val="9"/>
        <rFont val="Arial"/>
        <family val="2"/>
      </rPr>
      <t>Photocopying.</t>
    </r>
    <r>
      <rPr>
        <i/>
        <sz val="9"/>
        <rFont val="Arial"/>
        <family val="2"/>
      </rPr>
      <t xml:space="preserve"> In-house photocopying.</t>
    </r>
  </si>
  <si>
    <r>
      <rPr>
        <b/>
        <i/>
        <sz val="9"/>
        <rFont val="Arial"/>
        <family val="2"/>
      </rPr>
      <t>Other / miscellaneous.</t>
    </r>
    <r>
      <rPr>
        <i/>
        <sz val="9"/>
        <rFont val="Arial"/>
        <family val="2"/>
      </rPr>
      <t xml:space="preserve"> These costs must always be identified in order to be allowed.</t>
    </r>
  </si>
  <si>
    <t>Other hired labor.</t>
  </si>
  <si>
    <t>Support staff.</t>
  </si>
  <si>
    <t>NON-PERSONNEL</t>
  </si>
  <si>
    <t>Subtotal: Fringe benefits (rounded to the nearest dollar)</t>
  </si>
  <si>
    <r>
      <t>Subtotal: Salaries and wages</t>
    </r>
    <r>
      <rPr>
        <sz val="9"/>
        <rFont val="Arial"/>
        <family val="2"/>
      </rPr>
      <t xml:space="preserve"> (rounded to the nearest dollar)</t>
    </r>
  </si>
  <si>
    <r>
      <t xml:space="preserve">Materials and supplies.
</t>
    </r>
    <r>
      <rPr>
        <i/>
        <sz val="8.5"/>
        <rFont val="Arial"/>
        <family val="2"/>
      </rPr>
      <t xml:space="preserve">Indicate each item with quantity and estimated cost. Include narrative justification on how the item fits the project, its direct need  and why not otherwise available through the organization. Items must be project-specific and able to be tracked as being used for the project. General-use items such as office supplies are not allowable unless the items can be tracked and itemized for a project-specific purpose.   </t>
    </r>
  </si>
  <si>
    <r>
      <rPr>
        <b/>
        <i/>
        <sz val="9"/>
        <rFont val="Arial"/>
        <family val="2"/>
      </rPr>
      <t xml:space="preserve">Publications/printing. 
</t>
    </r>
    <r>
      <rPr>
        <i/>
        <sz val="8.5"/>
        <rFont val="Arial"/>
        <family val="2"/>
      </rPr>
      <t xml:space="preserve">Publishing of an article in a scientific or technical  journal or other type of field/program related publication or for commercial printing of brochures and program materials. Photocopying costs should be included under "Other direct costs." </t>
    </r>
  </si>
  <si>
    <r>
      <rPr>
        <b/>
        <i/>
        <sz val="9"/>
        <rFont val="Arial"/>
        <family val="2"/>
      </rPr>
      <t>Communications.</t>
    </r>
    <r>
      <rPr>
        <i/>
        <sz val="9"/>
        <rFont val="Arial"/>
        <family val="2"/>
      </rPr>
      <t xml:space="preserve"> Mailings, postage, conference calls. Cell phone charges are not allowable.</t>
    </r>
  </si>
  <si>
    <r>
      <rPr>
        <b/>
        <i/>
        <sz val="9"/>
        <rFont val="Arial"/>
        <family val="2"/>
      </rPr>
      <t>Rental of equipment</t>
    </r>
    <r>
      <rPr>
        <i/>
        <sz val="9"/>
        <rFont val="Arial"/>
        <family val="2"/>
      </rPr>
      <t xml:space="preserve"> or </t>
    </r>
    <r>
      <rPr>
        <b/>
        <i/>
        <sz val="9"/>
        <rFont val="Arial"/>
        <family val="2"/>
      </rPr>
      <t>land-use</t>
    </r>
    <r>
      <rPr>
        <i/>
        <sz val="9"/>
        <rFont val="Arial"/>
        <family val="2"/>
      </rPr>
      <t xml:space="preserve"> charges rental.</t>
    </r>
  </si>
  <si>
    <r>
      <rPr>
        <b/>
        <i/>
        <sz val="9"/>
        <rFont val="Arial"/>
        <family val="2"/>
      </rPr>
      <t>PERSONNEL</t>
    </r>
    <r>
      <rPr>
        <i/>
        <sz val="9"/>
        <rFont val="Arial"/>
        <family val="2"/>
      </rPr>
      <t xml:space="preserve">
</t>
    </r>
    <r>
      <rPr>
        <i/>
        <sz val="8.5"/>
        <rFont val="Arial"/>
        <family val="2"/>
      </rPr>
      <t xml:space="preserve">Only people employed by the recipient organization or farm should be listed in this category.  Those employed elsewhere should be listed under "Other direct costs," or, if individuals are to be paid by another institution via a subaward to that institution, they should be included in a separately detailed subcontract budget and the subcontract total should be listed below under "Subcontracts" in "Other direct costs."
</t>
    </r>
  </si>
  <si>
    <t>Total from separate spreadsheet:</t>
  </si>
  <si>
    <t>Sum of all subcontracts</t>
  </si>
  <si>
    <t>NON-PERSONNEL TOTAL</t>
  </si>
  <si>
    <r>
      <rPr>
        <b/>
        <i/>
        <sz val="9"/>
        <rFont val="Arial"/>
        <family val="2"/>
      </rPr>
      <t>Salaries and wages.</t>
    </r>
    <r>
      <rPr>
        <i/>
        <sz val="9"/>
        <rFont val="Arial"/>
        <family val="2"/>
      </rPr>
      <t xml:space="preserve"> 
</t>
    </r>
    <r>
      <rPr>
        <i/>
        <sz val="8.5"/>
        <rFont val="Arial"/>
        <family val="2"/>
      </rPr>
      <t xml:space="preserve">Provide narrative detail of each person's role in the project or the services they are providing through their work on the project.  Show full-time equivalency as a percentage and salary for each year, or provide hourly wage times number of hours, to equal total $ requested. </t>
    </r>
  </si>
  <si>
    <r>
      <t xml:space="preserve">Fringe benefits. 
</t>
    </r>
    <r>
      <rPr>
        <i/>
        <sz val="8.5"/>
        <rFont val="Arial"/>
        <family val="2"/>
      </rPr>
      <t xml:space="preserve">If applicable, provide the fringe rate that will be applied to wages above and the total for each wage line or category. </t>
    </r>
  </si>
  <si>
    <t>Student wages.</t>
  </si>
  <si>
    <t>Project leader(s).</t>
  </si>
  <si>
    <r>
      <rPr>
        <b/>
        <i/>
        <sz val="9"/>
        <rFont val="Arial"/>
        <family val="2"/>
      </rPr>
      <t>Travel.</t>
    </r>
    <r>
      <rPr>
        <i/>
        <sz val="9"/>
        <rFont val="Arial"/>
        <family val="2"/>
      </rPr>
      <t xml:space="preserve"> 
</t>
    </r>
    <r>
      <rPr>
        <i/>
        <sz val="8.5"/>
        <rFont val="Arial"/>
        <family val="2"/>
      </rPr>
      <t>For travel of employees/personnel only; list consultant travel under consultants and list conference attendee travel under trainee support. 
Provide detail as to the destination, purpose of the travel, who is traveling, number of travelers. If a mileage reimbursement, provide miles x rate (not more than federal rate). If lodging, provide rate x number of nights.  If travel meals, specify the per diem or allowance to be used.</t>
    </r>
  </si>
  <si>
    <r>
      <rPr>
        <b/>
        <i/>
        <sz val="9"/>
        <rFont val="Arial"/>
        <family val="2"/>
      </rPr>
      <t xml:space="preserve">Consultants. 
</t>
    </r>
    <r>
      <rPr>
        <i/>
        <sz val="8.5"/>
        <rFont val="Arial"/>
        <family val="2"/>
      </rPr>
      <t>Name of those receiving stipends or payments for services and their organization or farm, statement of work or description of what will be done to earn the payment, and breakdown of number of days or hours of service and rate of pay. Provide detail of consultant expenses to be reimbursed such as travel. Add attachment if needed to define the scope of work.</t>
    </r>
  </si>
  <si>
    <r>
      <rPr>
        <b/>
        <i/>
        <sz val="9"/>
        <rFont val="Arial"/>
        <family val="2"/>
      </rPr>
      <t>Speaker / trainer fees.</t>
    </r>
    <r>
      <rPr>
        <i/>
        <sz val="9"/>
        <rFont val="Arial"/>
        <family val="2"/>
      </rPr>
      <t xml:space="preserve"> 
Include name, fee, and description of the services they are providing, expenses to be reimbursed, including travel.</t>
    </r>
  </si>
  <si>
    <r>
      <rPr>
        <b/>
        <i/>
        <sz val="9"/>
        <rFont val="Arial"/>
        <family val="2"/>
      </rPr>
      <t xml:space="preserve">Services. </t>
    </r>
    <r>
      <rPr>
        <i/>
        <sz val="8.5"/>
        <rFont val="Arial"/>
        <family val="2"/>
      </rPr>
      <t>For services rendered for the project.  Provide details (fees or hired payments, purpose and quantities).</t>
    </r>
  </si>
  <si>
    <r>
      <rPr>
        <b/>
        <i/>
        <sz val="9"/>
        <rFont val="Arial"/>
        <family val="2"/>
      </rPr>
      <t>Off-site office rental.</t>
    </r>
    <r>
      <rPr>
        <i/>
        <sz val="9"/>
        <rFont val="Arial"/>
        <family val="2"/>
      </rPr>
      <t xml:space="preserve"> 
</t>
    </r>
    <r>
      <rPr>
        <i/>
        <sz val="8.5"/>
        <rFont val="Arial"/>
        <family val="2"/>
      </rPr>
      <t>Only allowable if necessary for a project specific purpose.</t>
    </r>
  </si>
  <si>
    <t>Notice of availability of indirect cost recovery.</t>
  </si>
  <si>
    <r>
      <rPr>
        <b/>
        <u/>
        <sz val="9"/>
        <rFont val="Arial"/>
        <family val="2"/>
      </rPr>
      <t>Ineligible for indirect.</t>
    </r>
    <r>
      <rPr>
        <sz val="9"/>
        <rFont val="Arial"/>
        <family val="2"/>
      </rPr>
      <t xml:space="preserve">
     </t>
    </r>
    <r>
      <rPr>
        <b/>
        <sz val="9"/>
        <rFont val="Arial"/>
        <family val="2"/>
      </rPr>
      <t>Organizations that previously had negotiated indirect cost rates, but their rates are no longer in effect</t>
    </r>
    <r>
      <rPr>
        <sz val="9"/>
        <rFont val="Arial"/>
        <family val="2"/>
      </rPr>
      <t xml:space="preserve">, may not use the previous rate and may not use de minimis. These organizations are not eligible to receive indirect costs. 
     </t>
    </r>
    <r>
      <rPr>
        <b/>
        <sz val="9"/>
        <rFont val="Arial"/>
        <family val="2"/>
      </rPr>
      <t xml:space="preserve">Small for-profit businesses </t>
    </r>
    <r>
      <rPr>
        <sz val="9"/>
        <rFont val="Arial"/>
        <family val="2"/>
      </rPr>
      <t>(such as commercial farms, veterinary services, private consultants, farm service or product suppliers) receiving SARE awards through UVM will receive vendor service agreements as a contract (rather than a subaward agreement with the flow down of federal regulation) and these service agreements cannot include indirect. Any overhead expenses that can be directly attributable to the grant project may be included in the direct cost budget.</t>
    </r>
  </si>
  <si>
    <r>
      <rPr>
        <b/>
        <i/>
        <sz val="9"/>
        <rFont val="Arial"/>
        <family val="2"/>
      </rPr>
      <t>Purchase of equipment (</t>
    </r>
    <r>
      <rPr>
        <i/>
        <sz val="9"/>
        <rFont val="Arial"/>
        <family val="2"/>
      </rPr>
      <t xml:space="preserve">or the </t>
    </r>
    <r>
      <rPr>
        <b/>
        <i/>
        <sz val="9"/>
        <rFont val="Arial"/>
        <family val="2"/>
      </rPr>
      <t>cost of fabrication</t>
    </r>
    <r>
      <rPr>
        <i/>
        <sz val="9"/>
        <rFont val="Arial"/>
        <family val="2"/>
      </rPr>
      <t xml:space="preserve"> of equipment)
</t>
    </r>
    <r>
      <rPr>
        <i/>
        <sz val="8.5"/>
        <rFont val="Arial"/>
        <family val="2"/>
      </rPr>
      <t>Only project specific research equipment with clear justification of need and full use in the project is allowable.  General use equipment is not allowed..</t>
    </r>
  </si>
  <si>
    <r>
      <rPr>
        <b/>
        <u/>
        <sz val="9"/>
        <rFont val="Arial"/>
        <family val="2"/>
      </rPr>
      <t>Non-profit organizations and academic institutions may be eligible to claim indirect cost recovery as follows:</t>
    </r>
    <r>
      <rPr>
        <b/>
        <sz val="9"/>
        <rFont val="Arial"/>
        <family val="2"/>
      </rPr>
      <t xml:space="preserve">  </t>
    </r>
    <r>
      <rPr>
        <sz val="9"/>
        <rFont val="Arial"/>
        <family val="2"/>
      </rPr>
      <t xml:space="preserve">
     </t>
    </r>
    <r>
      <rPr>
        <b/>
        <sz val="9"/>
        <rFont val="Arial"/>
        <family val="2"/>
      </rPr>
      <t>Organization having a current federally negotiated rate</t>
    </r>
    <r>
      <rPr>
        <sz val="9"/>
        <rFont val="Arial"/>
        <family val="2"/>
      </rPr>
      <t xml:space="preserve"> for indirect costs may request indirect up to the USDA/NIFA cap for this program, which currently is 10% of the total SARE request. To calculate the cap, divide total direct costs by nine or multiply direct costs by 11.11%. The allowed indirect is the lesser of the cap or the negotiated rate. 
     </t>
    </r>
    <r>
      <rPr>
        <b/>
        <sz val="9"/>
        <rFont val="Arial"/>
        <family val="2"/>
      </rPr>
      <t>Organizations that have never had a federally negotiated rate agreement</t>
    </r>
    <r>
      <rPr>
        <sz val="9"/>
        <rFont val="Arial"/>
        <family val="2"/>
      </rPr>
      <t xml:space="preserve"> may use a de minimis rate of 10% of modified total direct costs (MTDC). MTDC includes all direct costs except for subaward amounts above $25,000 for each subaward organization, and also excludes trainee/participant support costs, long-term rentals, and equipment purchases.
</t>
    </r>
  </si>
  <si>
    <r>
      <rPr>
        <b/>
        <i/>
        <sz val="9"/>
        <rFont val="Arial"/>
        <family val="2"/>
      </rPr>
      <t>Conferences/meetings/workshops.</t>
    </r>
    <r>
      <rPr>
        <i/>
        <sz val="9"/>
        <rFont val="Arial"/>
        <family val="2"/>
      </rPr>
      <t xml:space="preserve"> 
</t>
    </r>
    <r>
      <rPr>
        <i/>
        <sz val="8.5"/>
        <rFont val="Arial"/>
        <family val="2"/>
      </rPr>
      <t xml:space="preserve">Expenses of hosting/conducting meetings and training events. List expenses for a project leader or staff attending a conference under </t>
    </r>
    <r>
      <rPr>
        <b/>
        <i/>
        <sz val="8.5"/>
        <rFont val="Arial"/>
        <family val="2"/>
      </rPr>
      <t>Travel.</t>
    </r>
    <r>
      <rPr>
        <i/>
        <sz val="8.5"/>
        <rFont val="Arial"/>
        <family val="2"/>
      </rPr>
      <t xml:space="preserve">  List presenter expenses under </t>
    </r>
    <r>
      <rPr>
        <b/>
        <i/>
        <sz val="8.5"/>
        <rFont val="Arial"/>
        <family val="2"/>
      </rPr>
      <t>Consultants</t>
    </r>
    <r>
      <rPr>
        <i/>
        <sz val="8.5"/>
        <rFont val="Arial"/>
        <family val="2"/>
      </rPr>
      <t xml:space="preserve"> or </t>
    </r>
    <r>
      <rPr>
        <b/>
        <i/>
        <sz val="8.5"/>
        <rFont val="Arial"/>
        <family val="2"/>
      </rPr>
      <t>Speaker/Trainer fees</t>
    </r>
    <r>
      <rPr>
        <i/>
        <sz val="8.5"/>
        <rFont val="Arial"/>
        <family val="2"/>
      </rPr>
      <t xml:space="preserve">. List trainee-participant expenses under </t>
    </r>
    <r>
      <rPr>
        <b/>
        <i/>
        <sz val="8.5"/>
        <rFont val="Arial"/>
        <family val="2"/>
      </rPr>
      <t>Trainee support.</t>
    </r>
  </si>
  <si>
    <r>
      <rPr>
        <b/>
        <sz val="9"/>
        <rFont val="Arial"/>
        <family val="2"/>
      </rPr>
      <t>Indirect costs.</t>
    </r>
    <r>
      <rPr>
        <sz val="9"/>
        <rFont val="Arial"/>
        <family val="2"/>
      </rPr>
      <t xml:space="preserve"> 
Complete the check-off below as to the basis for the amount being requested.  Enter total indirect request amount on this line.  
Farms and other private businesses should leave the indirect cost amount blank or enter $0 (see below). </t>
    </r>
  </si>
  <si>
    <r>
      <t xml:space="preserve">Subtotal: Other Direct Costs before subcontracts/subawards </t>
    </r>
    <r>
      <rPr>
        <sz val="9"/>
        <rFont val="Arial"/>
        <family val="2"/>
      </rPr>
      <t>(rounded to the nearest dollar)</t>
    </r>
  </si>
  <si>
    <r>
      <t xml:space="preserve">Other Direct Costs total </t>
    </r>
    <r>
      <rPr>
        <sz val="9"/>
        <rFont val="Arial"/>
        <family val="2"/>
      </rPr>
      <t>(rounded to the nearest dollar)</t>
    </r>
  </si>
  <si>
    <t>Applicant's name and institution:</t>
  </si>
  <si>
    <r>
      <rPr>
        <b/>
        <i/>
        <sz val="9"/>
        <rFont val="Arial"/>
        <family val="2"/>
      </rPr>
      <t xml:space="preserve">Trainee support </t>
    </r>
    <r>
      <rPr>
        <i/>
        <sz val="9"/>
        <rFont val="Arial"/>
        <family val="2"/>
      </rPr>
      <t xml:space="preserve">(participant support costs). 
</t>
    </r>
    <r>
      <rPr>
        <i/>
        <sz val="8.5"/>
        <rFont val="Arial"/>
        <family val="2"/>
      </rPr>
      <t xml:space="preserve">A subsidy payment to or on behalf of </t>
    </r>
    <r>
      <rPr>
        <b/>
        <i/>
        <sz val="8.5"/>
        <rFont val="Arial"/>
        <family val="2"/>
      </rPr>
      <t>those who receive training</t>
    </r>
    <r>
      <rPr>
        <i/>
        <sz val="8.5"/>
        <rFont val="Arial"/>
        <family val="2"/>
      </rPr>
      <t>, usually for registration fees, lodging, and associated travel expenses. 
(N.B. Payments for services rendered should be listed above in speaker / trainer fees or consultant payments. 
Other Conference/meeting/workshop expenses may be listed in that category above.)</t>
    </r>
  </si>
  <si>
    <r>
      <t xml:space="preserve">Acknowledge that indirect has been offered through the application instructions by checking </t>
    </r>
    <r>
      <rPr>
        <b/>
        <sz val="9.5"/>
        <color rgb="FFFF0000"/>
        <rFont val="Arial"/>
        <family val="2"/>
      </rPr>
      <t>(X)</t>
    </r>
    <r>
      <rPr>
        <b/>
        <sz val="9.5"/>
        <rFont val="Arial"/>
        <family val="2"/>
      </rPr>
      <t xml:space="preserve"> in the appropriate box on the left below. </t>
    </r>
  </si>
  <si>
    <r>
      <t xml:space="preserve">Budget Detail, Justification and Narrative </t>
    </r>
    <r>
      <rPr>
        <sz val="10"/>
        <rFont val="Arial"/>
        <family val="2"/>
      </rPr>
      <t xml:space="preserve"> </t>
    </r>
  </si>
  <si>
    <t xml:space="preserve"> Item name</t>
  </si>
  <si>
    <t xml:space="preserve"> Narrative justification of expense</t>
  </si>
  <si>
    <t xml:space="preserve"> Unit </t>
  </si>
  <si>
    <r>
      <rPr>
        <b/>
        <i/>
        <sz val="9"/>
        <rFont val="Arial"/>
        <family val="2"/>
      </rPr>
      <t>Subcontracts/Subawards.</t>
    </r>
    <r>
      <rPr>
        <i/>
        <sz val="9"/>
        <rFont val="Arial"/>
        <family val="2"/>
      </rPr>
      <t xml:space="preserve"> 
</t>
    </r>
    <r>
      <rPr>
        <i/>
        <sz val="8.5"/>
        <rFont val="Arial"/>
        <family val="2"/>
      </rPr>
      <t>List the institution, organization, or farm, the project leader's name, and amount of subaward.  For each subaward, attach a proposed plan of work and include a spreadsheet for Budget Detail, Justification and Narrative. It is expected that the prime recipient is taking the lead on the effort with full responsibility for reporting, and each subaward must be less than 50% of the overall project funding request.</t>
    </r>
  </si>
  <si>
    <t>For calculations of indirect</t>
  </si>
  <si>
    <t>For those with a federally approved indirect cost rate, the total indirect cap is: (calculation based on Total Direct Costs)</t>
  </si>
  <si>
    <t>For those qualifying for de minimis,the maximum total indirect is: (calculation based on Total Direct Costs above)</t>
  </si>
  <si>
    <r>
      <t xml:space="preserve"> </t>
    </r>
    <r>
      <rPr>
        <b/>
        <sz val="8.75"/>
        <rFont val="Arial"/>
        <family val="2"/>
      </rPr>
      <t>No indirect is requested</t>
    </r>
    <r>
      <rPr>
        <sz val="8.75"/>
        <rFont val="Arial"/>
        <family val="2"/>
      </rPr>
      <t xml:space="preserve"> (check if your organization is ineligible for indirect, is eligible but chooses not to request indirect, or if a farm or other small business eligible for indirect, as specified below).</t>
    </r>
  </si>
  <si>
    <r>
      <rPr>
        <b/>
        <sz val="8.75"/>
        <rFont val="Arial"/>
        <family val="2"/>
      </rPr>
      <t xml:space="preserve"> Indirect is requested, based on the de minimis</t>
    </r>
    <r>
      <rPr>
        <sz val="8.75"/>
        <rFont val="Arial"/>
        <family val="2"/>
      </rPr>
      <t xml:space="preserve"> rate (our organization has never had a federally negotiated indirect rate). We have entered the amount requested for indirect on the</t>
    </r>
    <r>
      <rPr>
        <b/>
        <sz val="8.75"/>
        <rFont val="Arial"/>
        <family val="2"/>
      </rPr>
      <t xml:space="preserve"> Indirect costs </t>
    </r>
    <r>
      <rPr>
        <sz val="8.75"/>
        <rFont val="Arial"/>
        <family val="2"/>
      </rPr>
      <t>line above.</t>
    </r>
  </si>
  <si>
    <r>
      <rPr>
        <b/>
        <sz val="8.75"/>
        <rFont val="Arial"/>
        <family val="2"/>
      </rPr>
      <t xml:space="preserve"> Indirect is requested, based on having a federally negotiated indirect rate</t>
    </r>
    <r>
      <rPr>
        <sz val="8.75"/>
        <rFont val="Arial"/>
        <family val="2"/>
      </rPr>
      <t xml:space="preserve"> (subject to USDA/NIFA cap of 10% federal funds). We have entered the amount requested on the </t>
    </r>
    <r>
      <rPr>
        <b/>
        <sz val="8.75"/>
        <rFont val="Arial"/>
        <family val="2"/>
      </rPr>
      <t>Indirect costs</t>
    </r>
    <r>
      <rPr>
        <sz val="8.75"/>
        <rFont val="Arial"/>
        <family val="2"/>
      </rPr>
      <t xml:space="preserve"> line above.</t>
    </r>
  </si>
  <si>
    <t xml:space="preserve">Total request cannot exceed $15,000. </t>
  </si>
  <si>
    <t>Form updated 8-24-2020</t>
  </si>
  <si>
    <r>
      <rPr>
        <b/>
        <sz val="9"/>
        <rFont val="Arial"/>
        <family val="2"/>
      </rPr>
      <t>Northeast SARE Budget Justification and Narrative - Overall Project Template to be used for Farmer Grants</t>
    </r>
    <r>
      <rPr>
        <sz val="9"/>
        <rFont val="Arial"/>
        <family val="2"/>
      </rPr>
      <t xml:space="preserve">
</t>
    </r>
    <r>
      <rPr>
        <sz val="8.5"/>
        <rFont val="Arial"/>
        <family val="2"/>
      </rPr>
      <t>1. For budget line entries:   
    - Columns A-E must be completed for each expense. Column F autocalculates when columns D and E are filled.
    - Insert rows as needed for additional entries.
    - Expand row height as needed to provide full justification narrative as to the need for the item and it's use in the project.
2. All applicants must complete the check-off box at the bottom on allowed indirect costs.
3. Upload this budget to the submission system in spreadsheet format, not as a pdf or image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</si>
</sst>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_(&quot;$&quot;* #,##0_);_(&quot;$&quot;* \(#,##0\);_(&quot;$&quot;* &quot;-&quot;??_);_(@_)"/>
  </numFmts>
  <fonts count="21" x14ac:knownFonts="1">
    <font>
      <sz val="10"/>
      <name val="Arial"/>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i/>
      <sz val="9"/>
      <name val="Arial"/>
      <family val="2"/>
    </font>
    <font>
      <sz val="10"/>
      <name val="Helvetica"/>
      <family val="2"/>
    </font>
    <font>
      <b/>
      <sz val="12"/>
      <name val="Arial"/>
      <family val="2"/>
    </font>
    <font>
      <b/>
      <sz val="10"/>
      <name val="Arial"/>
      <family val="2"/>
    </font>
    <font>
      <i/>
      <sz val="8.5"/>
      <name val="Arial"/>
      <family val="2"/>
    </font>
    <font>
      <b/>
      <i/>
      <sz val="8.5"/>
      <name val="Arial"/>
      <family val="2"/>
    </font>
    <font>
      <sz val="8.5"/>
      <name val="Arial"/>
      <family val="2"/>
    </font>
    <font>
      <sz val="9"/>
      <name val="Helvetica"/>
      <family val="2"/>
    </font>
    <font>
      <sz val="8.75"/>
      <name val="Arial"/>
      <family val="2"/>
    </font>
    <font>
      <b/>
      <sz val="9.5"/>
      <name val="Arial"/>
      <family val="2"/>
    </font>
    <font>
      <b/>
      <sz val="9.5"/>
      <color rgb="FFFF0000"/>
      <name val="Arial"/>
      <family val="2"/>
    </font>
    <font>
      <b/>
      <u/>
      <sz val="9"/>
      <name val="Arial"/>
      <family val="2"/>
    </font>
    <font>
      <b/>
      <sz val="8.75"/>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rgb="FFFF0000"/>
      </left>
      <right style="thick">
        <color rgb="FFFF0000"/>
      </right>
      <top/>
      <bottom style="thick">
        <color rgb="FFFF0000"/>
      </bottom>
      <diagonal/>
    </border>
    <border>
      <left style="thick">
        <color rgb="FFFF0000"/>
      </left>
      <right/>
      <top style="thin">
        <color indexed="64"/>
      </top>
      <bottom/>
      <diagonal/>
    </border>
    <border>
      <left style="thick">
        <color rgb="FFFF0000"/>
      </left>
      <right/>
      <top/>
      <bottom/>
      <diagonal/>
    </border>
  </borders>
  <cellStyleXfs count="2">
    <xf numFmtId="0" fontId="0" fillId="0" borderId="0"/>
    <xf numFmtId="44" fontId="1" fillId="0" borderId="0" applyFont="0" applyFill="0" applyBorder="0" applyAlignment="0" applyProtection="0"/>
  </cellStyleXfs>
  <cellXfs count="155">
    <xf numFmtId="0" fontId="0" fillId="0" borderId="0" xfId="0"/>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Fill="1" applyAlignment="1">
      <alignment vertical="center"/>
    </xf>
    <xf numFmtId="44" fontId="3" fillId="0" borderId="0" xfId="1" applyFont="1" applyBorder="1" applyAlignment="1">
      <alignment vertical="center"/>
    </xf>
    <xf numFmtId="0" fontId="6" fillId="0" borderId="0" xfId="0" applyFont="1" applyBorder="1" applyAlignment="1">
      <alignment vertical="center" wrapText="1"/>
    </xf>
    <xf numFmtId="49" fontId="3" fillId="0" borderId="0" xfId="0" applyNumberFormat="1" applyFont="1" applyBorder="1" applyAlignment="1">
      <alignment horizontal="center" vertical="center"/>
    </xf>
    <xf numFmtId="0" fontId="7" fillId="0" borderId="0" xfId="0" applyFont="1" applyAlignment="1">
      <alignment vertical="center"/>
    </xf>
    <xf numFmtId="49" fontId="5" fillId="2" borderId="2"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xf>
    <xf numFmtId="164" fontId="5" fillId="0" borderId="2" xfId="1" applyNumberFormat="1"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3" xfId="0" applyFont="1" applyFill="1" applyBorder="1" applyAlignment="1">
      <alignment vertical="center"/>
    </xf>
    <xf numFmtId="0" fontId="4" fillId="2" borderId="3" xfId="0" applyFont="1" applyFill="1" applyBorder="1" applyAlignment="1">
      <alignment vertical="center" wrapText="1"/>
    </xf>
    <xf numFmtId="44" fontId="3" fillId="2" borderId="3" xfId="1" applyFont="1" applyFill="1" applyBorder="1" applyAlignment="1">
      <alignment vertical="center"/>
    </xf>
    <xf numFmtId="0" fontId="3" fillId="2" borderId="0" xfId="0" applyNumberFormat="1" applyFont="1" applyFill="1" applyBorder="1" applyAlignment="1">
      <alignment vertical="center"/>
    </xf>
    <xf numFmtId="0" fontId="3" fillId="2" borderId="0" xfId="0" applyNumberFormat="1" applyFont="1" applyFill="1" applyBorder="1" applyAlignment="1">
      <alignment vertical="center" wrapText="1"/>
    </xf>
    <xf numFmtId="0" fontId="3" fillId="2" borderId="0" xfId="1" applyNumberFormat="1" applyFont="1" applyFill="1" applyBorder="1" applyAlignment="1">
      <alignment horizontal="center" vertical="center"/>
    </xf>
    <xf numFmtId="0" fontId="3" fillId="2" borderId="0" xfId="1" applyNumberFormat="1" applyFont="1" applyFill="1" applyBorder="1" applyAlignment="1">
      <alignment vertical="center"/>
    </xf>
    <xf numFmtId="0" fontId="7" fillId="2" borderId="3" xfId="0" applyNumberFormat="1" applyFont="1" applyFill="1" applyBorder="1" applyAlignment="1">
      <alignment vertical="center" wrapText="1"/>
    </xf>
    <xf numFmtId="0" fontId="7" fillId="2" borderId="3" xfId="0" applyNumberFormat="1" applyFont="1" applyFill="1" applyBorder="1" applyAlignment="1">
      <alignment vertical="center"/>
    </xf>
    <xf numFmtId="0" fontId="7" fillId="2" borderId="3" xfId="0" applyNumberFormat="1" applyFont="1" applyFill="1" applyBorder="1" applyAlignment="1">
      <alignment vertical="top" wrapText="1"/>
    </xf>
    <xf numFmtId="0" fontId="7" fillId="2" borderId="10" xfId="0" applyFont="1" applyFill="1" applyBorder="1" applyAlignment="1">
      <alignment vertical="center" wrapText="1"/>
    </xf>
    <xf numFmtId="0" fontId="7" fillId="2" borderId="3" xfId="0" applyFont="1" applyFill="1" applyBorder="1" applyAlignment="1">
      <alignment vertical="center" wrapText="1"/>
    </xf>
    <xf numFmtId="0" fontId="4" fillId="2" borderId="3" xfId="0" applyFont="1" applyFill="1" applyBorder="1" applyAlignment="1">
      <alignment vertical="top" wrapText="1"/>
    </xf>
    <xf numFmtId="0" fontId="7" fillId="2" borderId="13" xfId="0" applyFont="1" applyFill="1" applyBorder="1" applyAlignment="1">
      <alignment vertical="top" wrapText="1"/>
    </xf>
    <xf numFmtId="164" fontId="2" fillId="2" borderId="1" xfId="1" applyNumberFormat="1" applyFont="1" applyFill="1" applyBorder="1" applyAlignment="1">
      <alignment vertical="center"/>
    </xf>
    <xf numFmtId="164" fontId="2" fillId="2" borderId="15" xfId="1" applyNumberFormat="1"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164" fontId="5" fillId="2" borderId="15" xfId="1" applyNumberFormat="1" applyFont="1" applyFill="1" applyBorder="1" applyAlignment="1">
      <alignment vertical="center"/>
    </xf>
    <xf numFmtId="164" fontId="2" fillId="2" borderId="1" xfId="1" applyNumberFormat="1" applyFont="1" applyFill="1" applyBorder="1" applyAlignment="1"/>
    <xf numFmtId="164" fontId="2" fillId="2" borderId="14" xfId="1" applyNumberFormat="1" applyFont="1" applyFill="1" applyBorder="1" applyAlignment="1"/>
    <xf numFmtId="164" fontId="2" fillId="2" borderId="15" xfId="1" applyNumberFormat="1" applyFont="1" applyFill="1" applyBorder="1" applyAlignment="1">
      <alignment wrapText="1"/>
    </xf>
    <xf numFmtId="164" fontId="2" fillId="2" borderId="18" xfId="1" applyNumberFormat="1" applyFont="1" applyFill="1" applyBorder="1" applyAlignment="1">
      <alignment wrapText="1"/>
    </xf>
    <xf numFmtId="0" fontId="4" fillId="2" borderId="13" xfId="0" applyFont="1" applyFill="1" applyBorder="1" applyAlignment="1">
      <alignment vertical="center"/>
    </xf>
    <xf numFmtId="0" fontId="4" fillId="2" borderId="16" xfId="0" applyFont="1" applyFill="1" applyBorder="1" applyAlignment="1">
      <alignment horizontal="left" vertical="top"/>
    </xf>
    <xf numFmtId="0" fontId="7" fillId="2" borderId="1" xfId="0" applyFont="1" applyFill="1" applyBorder="1" applyAlignment="1">
      <alignment vertical="top"/>
    </xf>
    <xf numFmtId="0" fontId="13" fillId="2" borderId="0" xfId="1" quotePrefix="1" applyNumberFormat="1" applyFont="1" applyFill="1" applyBorder="1" applyAlignment="1">
      <alignment horizontal="right" vertical="center"/>
    </xf>
    <xf numFmtId="49" fontId="2" fillId="2" borderId="17" xfId="1" applyNumberFormat="1" applyFont="1" applyFill="1" applyBorder="1" applyAlignment="1"/>
    <xf numFmtId="0" fontId="2" fillId="2" borderId="17" xfId="0" applyNumberFormat="1" applyFont="1" applyFill="1" applyBorder="1" applyAlignment="1">
      <alignment horizontal="right" vertical="top" wrapText="1"/>
    </xf>
    <xf numFmtId="49" fontId="2" fillId="2" borderId="2" xfId="1" applyNumberFormat="1" applyFont="1" applyFill="1" applyBorder="1" applyAlignment="1">
      <alignment horizontal="right"/>
    </xf>
    <xf numFmtId="0" fontId="4" fillId="2" borderId="0" xfId="0" applyFont="1" applyFill="1" applyBorder="1" applyAlignment="1">
      <alignment horizontal="left" vertical="top"/>
    </xf>
    <xf numFmtId="49" fontId="5" fillId="2" borderId="0" xfId="1" applyNumberFormat="1" applyFont="1" applyFill="1" applyBorder="1" applyAlignment="1">
      <alignment horizontal="center" vertical="center" wrapText="1"/>
    </xf>
    <xf numFmtId="0" fontId="4" fillId="2" borderId="1" xfId="0" applyFont="1" applyFill="1" applyBorder="1" applyAlignment="1">
      <alignment horizontal="left" vertical="top"/>
    </xf>
    <xf numFmtId="0" fontId="4" fillId="0" borderId="11" xfId="0" applyFont="1" applyBorder="1" applyAlignment="1">
      <alignment horizontal="left" vertical="center" wrapText="1"/>
    </xf>
    <xf numFmtId="0" fontId="15" fillId="0" borderId="0" xfId="0" applyFont="1" applyFill="1" applyBorder="1" applyAlignment="1">
      <alignment horizontal="left"/>
    </xf>
    <xf numFmtId="0" fontId="7" fillId="2" borderId="1" xfId="0" applyNumberFormat="1" applyFont="1" applyFill="1" applyBorder="1" applyAlignment="1">
      <alignment horizontal="left" vertical="top"/>
    </xf>
    <xf numFmtId="44" fontId="3" fillId="2" borderId="0" xfId="1" applyFont="1" applyFill="1" applyBorder="1" applyAlignment="1">
      <alignment vertical="center"/>
    </xf>
    <xf numFmtId="44" fontId="3" fillId="0" borderId="11" xfId="1" applyFont="1" applyFill="1" applyBorder="1" applyAlignment="1">
      <alignment vertical="center"/>
    </xf>
    <xf numFmtId="49" fontId="2" fillId="0" borderId="2"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0" fontId="9"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xf numFmtId="0" fontId="9" fillId="0" borderId="3" xfId="0" applyFont="1" applyFill="1" applyBorder="1" applyAlignment="1">
      <alignment horizontal="center"/>
    </xf>
    <xf numFmtId="0" fontId="10" fillId="3" borderId="7" xfId="0" applyFont="1" applyFill="1" applyBorder="1" applyAlignment="1">
      <alignment horizontal="left"/>
    </xf>
    <xf numFmtId="0" fontId="15" fillId="3" borderId="7" xfId="0" applyFont="1" applyFill="1" applyBorder="1" applyAlignment="1">
      <alignment horizontal="left"/>
    </xf>
    <xf numFmtId="0" fontId="2" fillId="3" borderId="7" xfId="0" applyFont="1" applyFill="1" applyBorder="1" applyAlignment="1">
      <alignment horizontal="right" vertical="center"/>
    </xf>
    <xf numFmtId="0" fontId="2" fillId="3" borderId="7" xfId="0" applyFont="1" applyFill="1" applyBorder="1" applyAlignment="1"/>
    <xf numFmtId="44" fontId="3" fillId="3" borderId="7" xfId="1" applyFont="1" applyFill="1" applyBorder="1" applyAlignment="1">
      <alignment vertical="center"/>
    </xf>
    <xf numFmtId="0" fontId="9" fillId="3" borderId="10" xfId="0" applyFont="1" applyFill="1" applyBorder="1" applyAlignment="1">
      <alignment horizontal="center"/>
    </xf>
    <xf numFmtId="0" fontId="7" fillId="2" borderId="0" xfId="0" applyNumberFormat="1" applyFont="1" applyFill="1" applyBorder="1" applyAlignment="1">
      <alignment horizontal="left" vertical="top"/>
    </xf>
    <xf numFmtId="44" fontId="3" fillId="0" borderId="8" xfId="1" applyFont="1" applyFill="1" applyBorder="1" applyAlignment="1">
      <alignment vertical="center"/>
    </xf>
    <xf numFmtId="44" fontId="3" fillId="0" borderId="2" xfId="1" applyFont="1" applyFill="1" applyBorder="1" applyAlignment="1">
      <alignment vertical="center"/>
    </xf>
    <xf numFmtId="42" fontId="2" fillId="0" borderId="8" xfId="1" applyNumberFormat="1" applyFont="1" applyFill="1" applyBorder="1" applyAlignment="1">
      <alignment vertical="center"/>
    </xf>
    <xf numFmtId="164" fontId="2" fillId="0" borderId="5" xfId="1" applyNumberFormat="1" applyFont="1" applyFill="1" applyBorder="1" applyAlignment="1"/>
    <xf numFmtId="42" fontId="2" fillId="0" borderId="5" xfId="1" applyNumberFormat="1" applyFont="1" applyFill="1" applyBorder="1" applyAlignment="1">
      <alignment vertical="center"/>
    </xf>
    <xf numFmtId="42" fontId="2" fillId="0" borderId="9" xfId="1" applyNumberFormat="1" applyFont="1" applyFill="1" applyBorder="1" applyAlignment="1">
      <alignment vertical="center"/>
    </xf>
    <xf numFmtId="42" fontId="2" fillId="0" borderId="13" xfId="1" applyNumberFormat="1" applyFont="1" applyFill="1" applyBorder="1" applyAlignment="1">
      <alignment vertical="center"/>
    </xf>
    <xf numFmtId="42" fontId="2" fillId="0" borderId="24" xfId="1" applyNumberFormat="1" applyFont="1" applyFill="1" applyBorder="1" applyAlignment="1">
      <alignment vertical="center"/>
    </xf>
    <xf numFmtId="0" fontId="3" fillId="2" borderId="11" xfId="0" applyFont="1" applyFill="1" applyBorder="1" applyAlignment="1">
      <alignment horizontal="left" vertical="top"/>
    </xf>
    <xf numFmtId="49" fontId="2" fillId="2" borderId="12" xfId="1" applyNumberFormat="1" applyFont="1" applyFill="1" applyBorder="1" applyAlignment="1"/>
    <xf numFmtId="0" fontId="3" fillId="2" borderId="12" xfId="0" applyFont="1" applyFill="1" applyBorder="1" applyAlignment="1">
      <alignment horizontal="left" vertical="top"/>
    </xf>
    <xf numFmtId="0" fontId="3" fillId="2" borderId="12" xfId="0" applyNumberFormat="1" applyFont="1" applyFill="1" applyBorder="1" applyAlignment="1">
      <alignment vertical="center" wrapText="1"/>
    </xf>
    <xf numFmtId="0" fontId="3" fillId="2" borderId="12" xfId="1" applyNumberFormat="1" applyFont="1" applyFill="1" applyBorder="1" applyAlignment="1">
      <alignment horizontal="center" vertical="center"/>
    </xf>
    <xf numFmtId="0" fontId="2" fillId="2" borderId="17" xfId="0" applyNumberFormat="1" applyFont="1" applyFill="1" applyBorder="1" applyAlignment="1">
      <alignment horizontal="left" vertical="top"/>
    </xf>
    <xf numFmtId="42" fontId="3" fillId="0" borderId="10" xfId="0" applyNumberFormat="1" applyFont="1" applyFill="1" applyBorder="1" applyAlignment="1">
      <alignment vertical="center"/>
    </xf>
    <xf numFmtId="164" fontId="2" fillId="0" borderId="13" xfId="1" applyNumberFormat="1" applyFont="1" applyFill="1" applyBorder="1" applyAlignment="1">
      <alignment vertical="center"/>
    </xf>
    <xf numFmtId="166" fontId="2" fillId="0" borderId="24" xfId="1" applyNumberFormat="1" applyFont="1" applyFill="1" applyBorder="1" applyAlignment="1" applyProtection="1">
      <alignment vertical="center"/>
    </xf>
    <xf numFmtId="0" fontId="4" fillId="0" borderId="2" xfId="0" applyFont="1" applyBorder="1" applyAlignment="1">
      <alignment horizontal="left" vertical="center" wrapText="1"/>
    </xf>
    <xf numFmtId="49" fontId="2" fillId="0" borderId="2" xfId="1" applyNumberFormat="1" applyFont="1" applyFill="1" applyBorder="1" applyAlignment="1">
      <alignment horizontal="left" vertical="center" wrapText="1"/>
    </xf>
    <xf numFmtId="0" fontId="14" fillId="4" borderId="0" xfId="0" applyFont="1" applyFill="1" applyBorder="1" applyAlignment="1">
      <alignment horizontal="left" vertical="center"/>
    </xf>
    <xf numFmtId="0" fontId="10" fillId="4" borderId="11" xfId="0" applyFont="1" applyFill="1" applyBorder="1" applyAlignment="1">
      <alignment horizontal="left" vertical="center"/>
    </xf>
    <xf numFmtId="0" fontId="3" fillId="4" borderId="12" xfId="0" applyFont="1" applyFill="1" applyBorder="1" applyAlignment="1">
      <alignment vertical="center"/>
    </xf>
    <xf numFmtId="0" fontId="8" fillId="4" borderId="12" xfId="0" applyFont="1" applyFill="1" applyBorder="1" applyAlignment="1">
      <alignment horizontal="right" vertical="center"/>
    </xf>
    <xf numFmtId="0" fontId="8" fillId="4" borderId="13" xfId="0" applyFont="1" applyFill="1" applyBorder="1" applyAlignment="1">
      <alignment horizontal="right" vertical="center"/>
    </xf>
    <xf numFmtId="0" fontId="3" fillId="2" borderId="28" xfId="0" applyFont="1" applyFill="1" applyBorder="1" applyAlignment="1">
      <alignment vertical="center"/>
    </xf>
    <xf numFmtId="0" fontId="3" fillId="2" borderId="15" xfId="0" applyFont="1" applyFill="1" applyBorder="1" applyAlignment="1">
      <alignment vertical="center"/>
    </xf>
    <xf numFmtId="0" fontId="3" fillId="0" borderId="17" xfId="0" applyFont="1" applyBorder="1" applyAlignment="1">
      <alignment vertical="center"/>
    </xf>
    <xf numFmtId="0" fontId="3" fillId="0" borderId="1" xfId="0" applyFont="1" applyFill="1" applyBorder="1" applyAlignment="1" applyProtection="1">
      <alignment horizontal="left" vertical="top" wrapText="1"/>
      <protection locked="0"/>
    </xf>
    <xf numFmtId="0" fontId="3" fillId="0" borderId="4" xfId="0" applyFont="1" applyBorder="1" applyAlignment="1" applyProtection="1">
      <alignment vertical="center" wrapText="1"/>
      <protection locked="0"/>
    </xf>
    <xf numFmtId="0" fontId="3" fillId="0" borderId="4" xfId="1" applyNumberFormat="1" applyFont="1" applyFill="1" applyBorder="1" applyAlignment="1" applyProtection="1">
      <alignment horizontal="center" vertical="center"/>
      <protection locked="0"/>
    </xf>
    <xf numFmtId="44" fontId="3" fillId="0" borderId="1" xfId="1" applyFont="1" applyBorder="1" applyAlignment="1" applyProtection="1">
      <alignment vertical="center"/>
      <protection locked="0"/>
    </xf>
    <xf numFmtId="44" fontId="3" fillId="0" borderId="2" xfId="1" applyFont="1" applyFill="1" applyBorder="1" applyAlignment="1" applyProtection="1">
      <alignment vertical="center"/>
      <protection locked="0"/>
    </xf>
    <xf numFmtId="165" fontId="3" fillId="0" borderId="1" xfId="1" applyNumberFormat="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3" fillId="0" borderId="1" xfId="1" applyNumberFormat="1" applyFont="1" applyFill="1" applyBorder="1" applyAlignment="1" applyProtection="1">
      <alignment vertical="center"/>
      <protection locked="0"/>
    </xf>
    <xf numFmtId="49" fontId="3" fillId="0" borderId="4" xfId="1" applyNumberFormat="1" applyFont="1" applyFill="1" applyBorder="1" applyAlignment="1" applyProtection="1">
      <alignment horizontal="center" vertical="center"/>
      <protection locked="0"/>
    </xf>
    <xf numFmtId="0" fontId="3" fillId="0" borderId="0" xfId="1" applyNumberFormat="1" applyFont="1" applyBorder="1" applyAlignment="1" applyProtection="1">
      <alignment vertical="center"/>
      <protection locked="0"/>
    </xf>
    <xf numFmtId="166" fontId="3" fillId="0" borderId="3" xfId="1" applyNumberFormat="1" applyFont="1" applyFill="1" applyBorder="1" applyAlignment="1" applyProtection="1">
      <alignment vertical="center"/>
      <protection locked="0"/>
    </xf>
    <xf numFmtId="166" fontId="3" fillId="0" borderId="24" xfId="1" applyNumberFormat="1" applyFont="1" applyFill="1" applyBorder="1" applyAlignment="1" applyProtection="1">
      <alignment vertical="center"/>
      <protection locked="0"/>
    </xf>
    <xf numFmtId="44" fontId="3" fillId="4" borderId="27" xfId="0" applyNumberFormat="1" applyFont="1" applyFill="1" applyBorder="1" applyAlignment="1" applyProtection="1">
      <alignment vertical="center"/>
      <protection locked="0"/>
    </xf>
    <xf numFmtId="0" fontId="20" fillId="0" borderId="29"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44" fontId="3" fillId="0" borderId="2" xfId="1" applyFont="1" applyFill="1" applyBorder="1" applyAlignment="1" applyProtection="1">
      <alignment vertical="center"/>
    </xf>
    <xf numFmtId="0" fontId="3" fillId="4" borderId="0" xfId="0" applyFont="1" applyFill="1" applyBorder="1" applyAlignment="1" applyProtection="1">
      <alignment vertical="center"/>
      <protection locked="0"/>
    </xf>
    <xf numFmtId="0" fontId="14" fillId="4"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right" vertical="center"/>
      <protection locked="0"/>
    </xf>
    <xf numFmtId="0" fontId="8" fillId="4" borderId="3" xfId="0" applyFont="1" applyFill="1" applyBorder="1" applyAlignment="1" applyProtection="1">
      <alignment horizontal="right" vertical="center"/>
      <protection locked="0"/>
    </xf>
    <xf numFmtId="0" fontId="3" fillId="4" borderId="26" xfId="0" applyFont="1" applyFill="1" applyBorder="1" applyAlignment="1">
      <alignment horizontal="left" vertical="center" wrapText="1"/>
    </xf>
    <xf numFmtId="0" fontId="2" fillId="0" borderId="16" xfId="0" applyFont="1" applyBorder="1" applyAlignment="1">
      <alignment vertical="center"/>
    </xf>
    <xf numFmtId="0" fontId="3" fillId="0" borderId="12" xfId="0" applyFont="1" applyFill="1" applyBorder="1" applyAlignment="1">
      <alignment horizontal="left" vertical="top"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49" fontId="3" fillId="2" borderId="19" xfId="1" applyNumberFormat="1" applyFont="1" applyFill="1" applyBorder="1" applyAlignment="1">
      <alignment horizontal="left" vertical="top" wrapText="1"/>
    </xf>
    <xf numFmtId="49" fontId="3" fillId="2" borderId="20" xfId="1" applyNumberFormat="1" applyFont="1" applyFill="1" applyBorder="1" applyAlignment="1">
      <alignment horizontal="left" vertical="top" wrapText="1"/>
    </xf>
    <xf numFmtId="49" fontId="3" fillId="2" borderId="21" xfId="1"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7" fillId="2" borderId="1"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1"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2" fillId="2" borderId="22" xfId="0" applyFont="1" applyFill="1" applyBorder="1" applyAlignment="1">
      <alignment horizontal="right" vertical="center"/>
    </xf>
    <xf numFmtId="0" fontId="2" fillId="2" borderId="23" xfId="0" applyFont="1" applyFill="1" applyBorder="1" applyAlignment="1">
      <alignment horizontal="right" vertical="center"/>
    </xf>
    <xf numFmtId="49" fontId="2" fillId="2" borderId="2" xfId="1" applyNumberFormat="1" applyFont="1" applyFill="1" applyBorder="1" applyAlignment="1">
      <alignment horizontal="right" vertical="center"/>
    </xf>
    <xf numFmtId="0" fontId="2" fillId="2" borderId="8" xfId="0" applyFont="1" applyFill="1" applyBorder="1" applyAlignment="1">
      <alignment horizontal="right" vertical="center"/>
    </xf>
    <xf numFmtId="0" fontId="15" fillId="0" borderId="30"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17" xfId="0" applyFont="1" applyFill="1" applyBorder="1" applyAlignment="1">
      <alignment horizontal="left" vertical="top" wrapText="1"/>
    </xf>
    <xf numFmtId="164" fontId="2" fillId="2" borderId="19" xfId="1" applyNumberFormat="1" applyFont="1" applyFill="1" applyBorder="1" applyAlignment="1">
      <alignment horizontal="right" vertical="center"/>
    </xf>
    <xf numFmtId="164" fontId="2" fillId="2" borderId="20" xfId="1" applyNumberFormat="1" applyFont="1" applyFill="1" applyBorder="1" applyAlignment="1">
      <alignment horizontal="right" vertical="center"/>
    </xf>
    <xf numFmtId="164" fontId="2" fillId="2" borderId="21" xfId="1" applyNumberFormat="1" applyFont="1" applyFill="1" applyBorder="1" applyAlignment="1">
      <alignment horizontal="right" vertical="center"/>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23" xfId="0" applyFont="1" applyFill="1" applyBorder="1" applyAlignment="1">
      <alignment horizontal="left" vertical="top" wrapText="1"/>
    </xf>
  </cellXfs>
  <cellStyles count="2">
    <cellStyle name="Currency" xfId="1" builtinId="4"/>
    <cellStyle name="Normal" xfId="0" builtinId="0"/>
  </cellStyles>
  <dxfs count="1">
    <dxf>
      <font>
        <strike/>
      </font>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tabSelected="1" zoomScale="74" zoomScaleNormal="74" zoomScaleSheetLayoutView="100" workbookViewId="0">
      <pane ySplit="4" topLeftCell="A39" activePane="bottomLeft" state="frozen"/>
      <selection pane="bottomLeft" activeCell="G6" sqref="G6"/>
    </sheetView>
  </sheetViews>
  <sheetFormatPr defaultColWidth="9.26953125" defaultRowHeight="11.5" x14ac:dyDescent="0.25"/>
  <cols>
    <col min="1" max="1" width="24.7265625" style="3" customWidth="1"/>
    <col min="2" max="2" width="52.7265625" style="6" customWidth="1"/>
    <col min="3" max="3" width="8.7265625" style="7" customWidth="1"/>
    <col min="4" max="4" width="6.7265625" style="7" customWidth="1"/>
    <col min="5" max="5" width="10.7265625" style="5" customWidth="1"/>
    <col min="6" max="6" width="12.7265625" style="5" customWidth="1"/>
    <col min="7" max="7" width="30.54296875" style="2" customWidth="1"/>
    <col min="8" max="8" width="12.54296875" style="2" customWidth="1"/>
    <col min="9" max="9" width="28.54296875" style="2" customWidth="1"/>
    <col min="10" max="10" width="10.1796875" style="2" bestFit="1" customWidth="1"/>
    <col min="11" max="16384" width="9.26953125" style="2"/>
  </cols>
  <sheetData>
    <row r="1" spans="1:6" ht="80.5" customHeight="1" x14ac:dyDescent="0.25">
      <c r="A1" s="139" t="s">
        <v>59</v>
      </c>
      <c r="B1" s="140"/>
      <c r="C1" s="140"/>
      <c r="D1" s="140"/>
      <c r="E1" s="140"/>
      <c r="F1" s="140"/>
    </row>
    <row r="2" spans="1:6" s="1" customFormat="1" ht="15.65" customHeight="1" x14ac:dyDescent="0.25">
      <c r="A2" s="87" t="s">
        <v>46</v>
      </c>
      <c r="B2" s="88"/>
      <c r="C2" s="88"/>
      <c r="D2" s="88"/>
      <c r="E2" s="89"/>
      <c r="F2" s="90"/>
    </row>
    <row r="3" spans="1:6" s="1" customFormat="1" ht="15.65" customHeight="1" x14ac:dyDescent="0.25">
      <c r="A3" s="86" t="s">
        <v>43</v>
      </c>
      <c r="B3" s="110"/>
      <c r="C3" s="111"/>
      <c r="D3" s="110"/>
      <c r="E3" s="112"/>
      <c r="F3" s="113"/>
    </row>
    <row r="4" spans="1:6" s="1" customFormat="1" ht="11.65" customHeight="1" x14ac:dyDescent="0.25">
      <c r="A4" s="48" t="s">
        <v>47</v>
      </c>
      <c r="B4" s="84" t="s">
        <v>48</v>
      </c>
      <c r="C4" s="85" t="s">
        <v>49</v>
      </c>
      <c r="D4" s="54" t="s">
        <v>2</v>
      </c>
      <c r="E4" s="55" t="s">
        <v>1</v>
      </c>
      <c r="F4" s="53" t="s">
        <v>5</v>
      </c>
    </row>
    <row r="5" spans="1:6" ht="46.15" customHeight="1" x14ac:dyDescent="0.25">
      <c r="A5" s="149" t="s">
        <v>22</v>
      </c>
      <c r="B5" s="150"/>
      <c r="C5" s="150"/>
      <c r="D5" s="150"/>
      <c r="E5" s="150"/>
      <c r="F5" s="28"/>
    </row>
    <row r="6" spans="1:6" ht="34.9" customHeight="1" x14ac:dyDescent="0.25">
      <c r="A6" s="149" t="s">
        <v>26</v>
      </c>
      <c r="B6" s="150"/>
      <c r="C6" s="150"/>
      <c r="D6" s="150"/>
      <c r="E6" s="150"/>
      <c r="F6" s="28"/>
    </row>
    <row r="7" spans="1:6" x14ac:dyDescent="0.25">
      <c r="A7" s="45" t="s">
        <v>29</v>
      </c>
      <c r="B7" s="13"/>
      <c r="C7" s="46"/>
      <c r="D7" s="46"/>
      <c r="E7" s="46"/>
      <c r="F7" s="46"/>
    </row>
    <row r="8" spans="1:6" x14ac:dyDescent="0.25">
      <c r="A8" s="94"/>
      <c r="B8" s="95"/>
      <c r="C8" s="95"/>
      <c r="D8" s="96"/>
      <c r="E8" s="97"/>
      <c r="F8" s="67">
        <f t="shared" ref="F8:F23" si="0">D8*E8</f>
        <v>0</v>
      </c>
    </row>
    <row r="9" spans="1:6" x14ac:dyDescent="0.25">
      <c r="A9" s="94"/>
      <c r="B9" s="95"/>
      <c r="C9" s="95"/>
      <c r="D9" s="96"/>
      <c r="E9" s="97"/>
      <c r="F9" s="68">
        <f t="shared" si="0"/>
        <v>0</v>
      </c>
    </row>
    <row r="10" spans="1:6" ht="13.15" customHeight="1" x14ac:dyDescent="0.25">
      <c r="A10" s="47" t="s">
        <v>28</v>
      </c>
      <c r="B10" s="13"/>
      <c r="C10" s="18"/>
      <c r="D10" s="18"/>
      <c r="E10" s="13"/>
      <c r="F10" s="15"/>
    </row>
    <row r="11" spans="1:6" x14ac:dyDescent="0.25">
      <c r="A11" s="94"/>
      <c r="B11" s="95"/>
      <c r="C11" s="95"/>
      <c r="D11" s="96"/>
      <c r="E11" s="97"/>
      <c r="F11" s="68">
        <f t="shared" si="0"/>
        <v>0</v>
      </c>
    </row>
    <row r="12" spans="1:6" x14ac:dyDescent="0.25">
      <c r="A12" s="94"/>
      <c r="B12" s="95"/>
      <c r="C12" s="95"/>
      <c r="D12" s="96"/>
      <c r="E12" s="97"/>
      <c r="F12" s="68">
        <f>D12*E12</f>
        <v>0</v>
      </c>
    </row>
    <row r="13" spans="1:6" ht="13.15" customHeight="1" x14ac:dyDescent="0.25">
      <c r="A13" s="47" t="s">
        <v>14</v>
      </c>
      <c r="B13" s="13"/>
      <c r="C13" s="18"/>
      <c r="D13" s="18"/>
      <c r="E13" s="13"/>
      <c r="F13" s="15"/>
    </row>
    <row r="14" spans="1:6" x14ac:dyDescent="0.25">
      <c r="A14" s="94"/>
      <c r="B14" s="95"/>
      <c r="C14" s="95"/>
      <c r="D14" s="96"/>
      <c r="E14" s="97"/>
      <c r="F14" s="68">
        <f t="shared" si="0"/>
        <v>0</v>
      </c>
    </row>
    <row r="15" spans="1:6" x14ac:dyDescent="0.25">
      <c r="A15" s="94"/>
      <c r="B15" s="95"/>
      <c r="C15" s="95"/>
      <c r="D15" s="96"/>
      <c r="E15" s="97"/>
      <c r="F15" s="68">
        <f>D15*E15</f>
        <v>0</v>
      </c>
    </row>
    <row r="16" spans="1:6" ht="13.15" customHeight="1" x14ac:dyDescent="0.25">
      <c r="A16" s="47" t="s">
        <v>13</v>
      </c>
      <c r="B16" s="13"/>
      <c r="C16" s="18"/>
      <c r="D16" s="18"/>
      <c r="E16" s="13"/>
      <c r="F16" s="15"/>
    </row>
    <row r="17" spans="1:6" x14ac:dyDescent="0.25">
      <c r="A17" s="94"/>
      <c r="B17" s="95"/>
      <c r="C17" s="95"/>
      <c r="D17" s="96"/>
      <c r="E17" s="97"/>
      <c r="F17" s="68">
        <f>D17*E17</f>
        <v>0</v>
      </c>
    </row>
    <row r="18" spans="1:6" x14ac:dyDescent="0.25">
      <c r="A18" s="94"/>
      <c r="B18" s="95"/>
      <c r="C18" s="95"/>
      <c r="D18" s="96"/>
      <c r="E18" s="97"/>
      <c r="F18" s="68">
        <f t="shared" si="0"/>
        <v>0</v>
      </c>
    </row>
    <row r="19" spans="1:6" ht="13.9" customHeight="1" thickBot="1" x14ac:dyDescent="0.3">
      <c r="A19" s="29" t="s">
        <v>17</v>
      </c>
      <c r="B19" s="33"/>
      <c r="C19" s="33"/>
      <c r="D19" s="33"/>
      <c r="E19" s="33"/>
      <c r="F19" s="69">
        <f ca="1">ROUND(SUM(F7:NextUp),0)</f>
        <v>0</v>
      </c>
    </row>
    <row r="20" spans="1:6" ht="27.65" customHeight="1" x14ac:dyDescent="0.25">
      <c r="A20" s="145" t="s">
        <v>27</v>
      </c>
      <c r="B20" s="146"/>
      <c r="C20" s="146"/>
      <c r="D20" s="146"/>
      <c r="E20" s="146"/>
      <c r="F20" s="16"/>
    </row>
    <row r="21" spans="1:6" x14ac:dyDescent="0.25">
      <c r="A21" s="94"/>
      <c r="B21" s="95"/>
      <c r="C21" s="95"/>
      <c r="D21" s="96"/>
      <c r="E21" s="97"/>
      <c r="F21" s="68">
        <f t="shared" si="0"/>
        <v>0</v>
      </c>
    </row>
    <row r="22" spans="1:6" ht="12" customHeight="1" x14ac:dyDescent="0.25">
      <c r="A22" s="94"/>
      <c r="B22" s="95"/>
      <c r="C22" s="95"/>
      <c r="D22" s="96"/>
      <c r="E22" s="97"/>
      <c r="F22" s="68">
        <f t="shared" si="0"/>
        <v>0</v>
      </c>
    </row>
    <row r="23" spans="1:6" ht="12" customHeight="1" x14ac:dyDescent="0.25">
      <c r="A23" s="94"/>
      <c r="B23" s="95"/>
      <c r="C23" s="95"/>
      <c r="D23" s="96"/>
      <c r="E23" s="97"/>
      <c r="F23" s="68">
        <f t="shared" si="0"/>
        <v>0</v>
      </c>
    </row>
    <row r="24" spans="1:6" ht="13.9" customHeight="1" x14ac:dyDescent="0.25">
      <c r="A24" s="31" t="s">
        <v>16</v>
      </c>
      <c r="B24" s="32"/>
      <c r="C24" s="32"/>
      <c r="D24" s="32"/>
      <c r="E24" s="32"/>
      <c r="F24" s="69">
        <f ca="1">ROUND(SUM(F20:NextUp),0)</f>
        <v>0</v>
      </c>
    </row>
    <row r="25" spans="1:6" ht="15" customHeight="1" thickBot="1" x14ac:dyDescent="0.3">
      <c r="A25" s="142" t="s">
        <v>9</v>
      </c>
      <c r="B25" s="143"/>
      <c r="C25" s="143"/>
      <c r="D25" s="143"/>
      <c r="E25" s="144"/>
      <c r="F25" s="70">
        <f ca="1">ROUND(SUM(F19+F24),0)</f>
        <v>0</v>
      </c>
    </row>
    <row r="26" spans="1:6" ht="13.9" customHeight="1" x14ac:dyDescent="0.25">
      <c r="A26" s="147" t="s">
        <v>15</v>
      </c>
      <c r="B26" s="148"/>
      <c r="C26" s="10" t="s">
        <v>4</v>
      </c>
      <c r="D26" s="11" t="s">
        <v>2</v>
      </c>
      <c r="E26" s="12" t="s">
        <v>1</v>
      </c>
      <c r="F26" s="9" t="s">
        <v>5</v>
      </c>
    </row>
    <row r="27" spans="1:6" ht="48" customHeight="1" x14ac:dyDescent="0.25">
      <c r="A27" s="123" t="s">
        <v>18</v>
      </c>
      <c r="B27" s="124"/>
      <c r="C27" s="124"/>
      <c r="D27" s="124"/>
      <c r="E27" s="124"/>
      <c r="F27" s="27"/>
    </row>
    <row r="28" spans="1:6" s="8" customFormat="1" ht="12" x14ac:dyDescent="0.25">
      <c r="A28" s="94"/>
      <c r="B28" s="95"/>
      <c r="C28" s="95"/>
      <c r="D28" s="96"/>
      <c r="E28" s="97"/>
      <c r="F28" s="109">
        <f t="shared" ref="F28:F33" si="1">D28*E28</f>
        <v>0</v>
      </c>
    </row>
    <row r="29" spans="1:6" s="8" customFormat="1" ht="12" x14ac:dyDescent="0.25">
      <c r="A29" s="94"/>
      <c r="B29" s="95"/>
      <c r="C29" s="95"/>
      <c r="D29" s="96"/>
      <c r="E29" s="97"/>
      <c r="F29" s="109">
        <f t="shared" si="1"/>
        <v>0</v>
      </c>
    </row>
    <row r="30" spans="1:6" s="8" customFormat="1" ht="12" x14ac:dyDescent="0.25">
      <c r="A30" s="94"/>
      <c r="B30" s="95"/>
      <c r="C30" s="95"/>
      <c r="D30" s="96"/>
      <c r="E30" s="97"/>
      <c r="F30" s="109">
        <f t="shared" si="1"/>
        <v>0</v>
      </c>
    </row>
    <row r="31" spans="1:6" s="8" customFormat="1" ht="12" x14ac:dyDescent="0.25">
      <c r="A31" s="94"/>
      <c r="B31" s="95"/>
      <c r="C31" s="95"/>
      <c r="D31" s="96"/>
      <c r="E31" s="97"/>
      <c r="F31" s="109">
        <f t="shared" si="1"/>
        <v>0</v>
      </c>
    </row>
    <row r="32" spans="1:6" s="8" customFormat="1" ht="12" x14ac:dyDescent="0.25">
      <c r="A32" s="94"/>
      <c r="B32" s="95"/>
      <c r="C32" s="95"/>
      <c r="D32" s="96"/>
      <c r="E32" s="97"/>
      <c r="F32" s="109">
        <f t="shared" si="1"/>
        <v>0</v>
      </c>
    </row>
    <row r="33" spans="1:6" s="8" customFormat="1" ht="12" x14ac:dyDescent="0.25">
      <c r="A33" s="94"/>
      <c r="B33" s="95"/>
      <c r="C33" s="95"/>
      <c r="D33" s="96"/>
      <c r="E33" s="97"/>
      <c r="F33" s="109">
        <f t="shared" si="1"/>
        <v>0</v>
      </c>
    </row>
    <row r="34" spans="1:6" ht="12" thickBot="1" x14ac:dyDescent="0.3">
      <c r="A34" s="29" t="s">
        <v>8</v>
      </c>
      <c r="B34" s="30"/>
      <c r="C34" s="30"/>
      <c r="D34" s="30"/>
      <c r="E34" s="30"/>
      <c r="F34" s="69">
        <f ca="1">ROUND(SUM(F27:NextUp),0)</f>
        <v>0</v>
      </c>
    </row>
    <row r="35" spans="1:6" ht="48" customHeight="1" x14ac:dyDescent="0.25">
      <c r="A35" s="153" t="s">
        <v>30</v>
      </c>
      <c r="B35" s="154"/>
      <c r="C35" s="154"/>
      <c r="D35" s="154"/>
      <c r="E35" s="154"/>
      <c r="F35" s="26"/>
    </row>
    <row r="36" spans="1:6" x14ac:dyDescent="0.25">
      <c r="A36" s="94"/>
      <c r="B36" s="95"/>
      <c r="C36" s="95"/>
      <c r="D36" s="96"/>
      <c r="E36" s="99"/>
      <c r="F36" s="68">
        <f>D36*E36</f>
        <v>0</v>
      </c>
    </row>
    <row r="37" spans="1:6" x14ac:dyDescent="0.25">
      <c r="A37" s="94"/>
      <c r="B37" s="95"/>
      <c r="C37" s="95"/>
      <c r="D37" s="96"/>
      <c r="E37" s="99"/>
      <c r="F37" s="68">
        <f>D37*E37</f>
        <v>0</v>
      </c>
    </row>
    <row r="38" spans="1:6" x14ac:dyDescent="0.25">
      <c r="A38" s="94"/>
      <c r="B38" s="95"/>
      <c r="C38" s="95"/>
      <c r="D38" s="96"/>
      <c r="E38" s="99"/>
      <c r="F38" s="68">
        <f>D38*E38</f>
        <v>0</v>
      </c>
    </row>
    <row r="39" spans="1:6" x14ac:dyDescent="0.25">
      <c r="A39" s="94"/>
      <c r="B39" s="95"/>
      <c r="C39" s="95"/>
      <c r="D39" s="96"/>
      <c r="E39" s="99"/>
      <c r="F39" s="68">
        <f>D39*E39</f>
        <v>0</v>
      </c>
    </row>
    <row r="40" spans="1:6" ht="13.9" customHeight="1" thickBot="1" x14ac:dyDescent="0.3">
      <c r="A40" s="34" t="s">
        <v>7</v>
      </c>
      <c r="B40" s="36"/>
      <c r="C40" s="36"/>
      <c r="D40" s="36"/>
      <c r="E40" s="37"/>
      <c r="F40" s="71">
        <f ca="1">ROUND(SUM(F35:NextUp),0)</f>
        <v>0</v>
      </c>
    </row>
    <row r="41" spans="1:6" ht="36" customHeight="1" x14ac:dyDescent="0.25">
      <c r="A41" s="151" t="s">
        <v>19</v>
      </c>
      <c r="B41" s="152"/>
      <c r="C41" s="152"/>
      <c r="D41" s="152"/>
      <c r="E41" s="152"/>
      <c r="F41" s="25"/>
    </row>
    <row r="42" spans="1:6" x14ac:dyDescent="0.25">
      <c r="A42" s="94"/>
      <c r="B42" s="95"/>
      <c r="C42" s="95"/>
      <c r="D42" s="96"/>
      <c r="E42" s="97"/>
      <c r="F42" s="68">
        <f>D42*E42</f>
        <v>0</v>
      </c>
    </row>
    <row r="43" spans="1:6" x14ac:dyDescent="0.25">
      <c r="A43" s="94"/>
      <c r="B43" s="95"/>
      <c r="C43" s="95"/>
      <c r="D43" s="96"/>
      <c r="E43" s="97"/>
      <c r="F43" s="68">
        <f>D43*E43</f>
        <v>0</v>
      </c>
    </row>
    <row r="44" spans="1:6" ht="13.9" customHeight="1" thickBot="1" x14ac:dyDescent="0.3">
      <c r="A44" s="35" t="s">
        <v>6</v>
      </c>
      <c r="B44" s="36"/>
      <c r="C44" s="36"/>
      <c r="D44" s="36"/>
      <c r="E44" s="37"/>
      <c r="F44" s="72">
        <f ca="1">ROUND(SUM(F41:NextUp),0)</f>
        <v>0</v>
      </c>
    </row>
    <row r="45" spans="1:6" ht="13.9" customHeight="1" x14ac:dyDescent="0.25">
      <c r="A45" s="39" t="s">
        <v>0</v>
      </c>
      <c r="B45" s="38"/>
      <c r="C45" s="10" t="s">
        <v>4</v>
      </c>
      <c r="D45" s="11" t="s">
        <v>2</v>
      </c>
      <c r="E45" s="12" t="s">
        <v>1</v>
      </c>
      <c r="F45" s="9" t="s">
        <v>5</v>
      </c>
    </row>
    <row r="46" spans="1:6" s="8" customFormat="1" ht="12" customHeight="1" x14ac:dyDescent="0.25">
      <c r="A46" s="40" t="s">
        <v>20</v>
      </c>
      <c r="B46" s="14"/>
      <c r="C46" s="14"/>
      <c r="D46" s="14"/>
      <c r="E46" s="14"/>
      <c r="F46" s="17"/>
    </row>
    <row r="47" spans="1:6" ht="12" customHeight="1" x14ac:dyDescent="0.25">
      <c r="A47" s="94"/>
      <c r="B47" s="95"/>
      <c r="C47" s="95"/>
      <c r="D47" s="96"/>
      <c r="E47" s="100"/>
      <c r="F47" s="68">
        <f>D47*E47</f>
        <v>0</v>
      </c>
    </row>
    <row r="48" spans="1:6" ht="12" customHeight="1" x14ac:dyDescent="0.25">
      <c r="A48" s="94"/>
      <c r="B48" s="95"/>
      <c r="C48" s="95"/>
      <c r="D48" s="96"/>
      <c r="E48" s="100"/>
      <c r="F48" s="68">
        <f>D48*E48</f>
        <v>0</v>
      </c>
    </row>
    <row r="49" spans="1:6" s="8" customFormat="1" ht="12" customHeight="1" x14ac:dyDescent="0.25">
      <c r="A49" s="66" t="s">
        <v>11</v>
      </c>
      <c r="B49" s="19"/>
      <c r="C49" s="20"/>
      <c r="D49" s="20"/>
      <c r="E49" s="21"/>
      <c r="F49" s="17"/>
    </row>
    <row r="50" spans="1:6" x14ac:dyDescent="0.25">
      <c r="A50" s="94"/>
      <c r="B50" s="95"/>
      <c r="C50" s="95"/>
      <c r="D50" s="96"/>
      <c r="E50" s="100"/>
      <c r="F50" s="68">
        <f>D50*E50</f>
        <v>0</v>
      </c>
    </row>
    <row r="51" spans="1:6" x14ac:dyDescent="0.25">
      <c r="A51" s="94"/>
      <c r="B51" s="95"/>
      <c r="C51" s="95"/>
      <c r="D51" s="96"/>
      <c r="E51" s="100"/>
      <c r="F51" s="68">
        <f>D51*E51</f>
        <v>0</v>
      </c>
    </row>
    <row r="52" spans="1:6" ht="25.9" customHeight="1" x14ac:dyDescent="0.25">
      <c r="A52" s="125" t="s">
        <v>32</v>
      </c>
      <c r="B52" s="126"/>
      <c r="C52" s="126"/>
      <c r="D52" s="126"/>
      <c r="E52" s="126"/>
      <c r="F52" s="17"/>
    </row>
    <row r="53" spans="1:6" ht="12" customHeight="1" x14ac:dyDescent="0.25">
      <c r="A53" s="94"/>
      <c r="B53" s="95"/>
      <c r="C53" s="95"/>
      <c r="D53" s="96"/>
      <c r="E53" s="100"/>
      <c r="F53" s="68">
        <f>D53*E53</f>
        <v>0</v>
      </c>
    </row>
    <row r="54" spans="1:6" ht="12" customHeight="1" x14ac:dyDescent="0.25">
      <c r="A54" s="94"/>
      <c r="B54" s="95"/>
      <c r="C54" s="95"/>
      <c r="D54" s="96"/>
      <c r="E54" s="100"/>
      <c r="F54" s="68">
        <f>D54*E54</f>
        <v>0</v>
      </c>
    </row>
    <row r="55" spans="1:6" ht="45" customHeight="1" x14ac:dyDescent="0.25">
      <c r="A55" s="125" t="s">
        <v>31</v>
      </c>
      <c r="B55" s="126"/>
      <c r="C55" s="126"/>
      <c r="D55" s="126"/>
      <c r="E55" s="126"/>
      <c r="F55" s="22"/>
    </row>
    <row r="56" spans="1:6" ht="12" customHeight="1" x14ac:dyDescent="0.25">
      <c r="A56" s="94"/>
      <c r="B56" s="95"/>
      <c r="C56" s="95"/>
      <c r="D56" s="96"/>
      <c r="E56" s="100"/>
      <c r="F56" s="68">
        <f>D56*E56</f>
        <v>0</v>
      </c>
    </row>
    <row r="57" spans="1:6" ht="12" customHeight="1" x14ac:dyDescent="0.25">
      <c r="A57" s="94"/>
      <c r="B57" s="95"/>
      <c r="C57" s="95"/>
      <c r="D57" s="96"/>
      <c r="E57" s="100"/>
      <c r="F57" s="68">
        <f>D57*E57</f>
        <v>0</v>
      </c>
    </row>
    <row r="58" spans="1:6" ht="13.9" customHeight="1" x14ac:dyDescent="0.25">
      <c r="A58" s="125" t="s">
        <v>33</v>
      </c>
      <c r="B58" s="126"/>
      <c r="C58" s="126"/>
      <c r="D58" s="126"/>
      <c r="E58" s="126"/>
      <c r="F58" s="23"/>
    </row>
    <row r="59" spans="1:6" ht="12" customHeight="1" x14ac:dyDescent="0.25">
      <c r="A59" s="94"/>
      <c r="B59" s="95"/>
      <c r="C59" s="95"/>
      <c r="D59" s="96"/>
      <c r="E59" s="100"/>
      <c r="F59" s="68">
        <f>D59*E59</f>
        <v>0</v>
      </c>
    </row>
    <row r="60" spans="1:6" ht="12" customHeight="1" x14ac:dyDescent="0.25">
      <c r="A60" s="94"/>
      <c r="B60" s="95"/>
      <c r="C60" s="95"/>
      <c r="D60" s="96"/>
      <c r="E60" s="100"/>
      <c r="F60" s="68">
        <f>D60*E60</f>
        <v>0</v>
      </c>
    </row>
    <row r="61" spans="1:6" s="8" customFormat="1" ht="35.15" customHeight="1" x14ac:dyDescent="0.25">
      <c r="A61" s="125" t="s">
        <v>39</v>
      </c>
      <c r="B61" s="126"/>
      <c r="C61" s="126"/>
      <c r="D61" s="126"/>
      <c r="E61" s="126"/>
      <c r="F61" s="24"/>
    </row>
    <row r="62" spans="1:6" x14ac:dyDescent="0.25">
      <c r="A62" s="94"/>
      <c r="B62" s="95"/>
      <c r="C62" s="95"/>
      <c r="D62" s="96"/>
      <c r="E62" s="100"/>
      <c r="F62" s="68">
        <f>D62*E62</f>
        <v>0</v>
      </c>
    </row>
    <row r="63" spans="1:6" ht="12" customHeight="1" x14ac:dyDescent="0.25">
      <c r="A63" s="94"/>
      <c r="B63" s="95"/>
      <c r="C63" s="95"/>
      <c r="D63" s="96"/>
      <c r="E63" s="100"/>
      <c r="F63" s="68">
        <f>D63*E63</f>
        <v>0</v>
      </c>
    </row>
    <row r="64" spans="1:6" s="8" customFormat="1" ht="48" customHeight="1" x14ac:dyDescent="0.25">
      <c r="A64" s="125" t="s">
        <v>44</v>
      </c>
      <c r="B64" s="126"/>
      <c r="C64" s="126"/>
      <c r="D64" s="126"/>
      <c r="E64" s="126"/>
      <c r="F64" s="22"/>
    </row>
    <row r="65" spans="1:6" s="8" customFormat="1" ht="12" x14ac:dyDescent="0.25">
      <c r="A65" s="94"/>
      <c r="B65" s="95"/>
      <c r="C65" s="95"/>
      <c r="D65" s="96"/>
      <c r="E65" s="101"/>
      <c r="F65" s="68">
        <f>D65*E65</f>
        <v>0</v>
      </c>
    </row>
    <row r="66" spans="1:6" x14ac:dyDescent="0.25">
      <c r="A66" s="94"/>
      <c r="B66" s="95"/>
      <c r="C66" s="95"/>
      <c r="D66" s="96"/>
      <c r="E66" s="101"/>
      <c r="F66" s="68">
        <f>D66*E66</f>
        <v>0</v>
      </c>
    </row>
    <row r="67" spans="1:6" ht="25.9" customHeight="1" x14ac:dyDescent="0.25">
      <c r="A67" s="125" t="s">
        <v>34</v>
      </c>
      <c r="B67" s="126"/>
      <c r="C67" s="126"/>
      <c r="D67" s="126"/>
      <c r="E67" s="126"/>
      <c r="F67" s="22"/>
    </row>
    <row r="68" spans="1:6" ht="12" customHeight="1" x14ac:dyDescent="0.25">
      <c r="A68" s="94"/>
      <c r="B68" s="95"/>
      <c r="C68" s="95"/>
      <c r="D68" s="96"/>
      <c r="E68" s="100"/>
      <c r="F68" s="68">
        <f>D68*E68</f>
        <v>0</v>
      </c>
    </row>
    <row r="69" spans="1:6" ht="12" customHeight="1" x14ac:dyDescent="0.25">
      <c r="A69" s="94"/>
      <c r="B69" s="95"/>
      <c r="C69" s="95"/>
      <c r="D69" s="96"/>
      <c r="E69" s="100"/>
      <c r="F69" s="68">
        <f>D69*E69</f>
        <v>0</v>
      </c>
    </row>
    <row r="70" spans="1:6" ht="34.9" customHeight="1" x14ac:dyDescent="0.25">
      <c r="A70" s="125" t="s">
        <v>37</v>
      </c>
      <c r="B70" s="128"/>
      <c r="C70" s="18"/>
      <c r="D70" s="18"/>
      <c r="E70" s="18"/>
      <c r="F70" s="51"/>
    </row>
    <row r="71" spans="1:6" ht="12" customHeight="1" x14ac:dyDescent="0.25">
      <c r="A71" s="94"/>
      <c r="B71" s="95"/>
      <c r="C71" s="95"/>
      <c r="D71" s="102"/>
      <c r="E71" s="97"/>
      <c r="F71" s="52">
        <f>D71*E71</f>
        <v>0</v>
      </c>
    </row>
    <row r="72" spans="1:6" ht="12" customHeight="1" x14ac:dyDescent="0.25">
      <c r="A72" s="94"/>
      <c r="B72" s="95"/>
      <c r="C72" s="95"/>
      <c r="D72" s="102"/>
      <c r="E72" s="97"/>
      <c r="F72" s="52">
        <f>D72*E72</f>
        <v>0</v>
      </c>
    </row>
    <row r="73" spans="1:6" s="8" customFormat="1" ht="12" customHeight="1" x14ac:dyDescent="0.25">
      <c r="A73" s="50" t="s">
        <v>21</v>
      </c>
      <c r="B73" s="19"/>
      <c r="C73" s="19"/>
      <c r="D73" s="19"/>
      <c r="E73" s="19"/>
      <c r="F73" s="51"/>
    </row>
    <row r="74" spans="1:6" ht="12" customHeight="1" x14ac:dyDescent="0.25">
      <c r="A74" s="94"/>
      <c r="B74" s="95"/>
      <c r="C74" s="95"/>
      <c r="D74" s="96"/>
      <c r="E74" s="100"/>
      <c r="F74" s="52">
        <f>D74*E74</f>
        <v>0</v>
      </c>
    </row>
    <row r="75" spans="1:6" ht="12" customHeight="1" x14ac:dyDescent="0.25">
      <c r="A75" s="94"/>
      <c r="B75" s="95"/>
      <c r="C75" s="95"/>
      <c r="D75" s="96"/>
      <c r="E75" s="103"/>
      <c r="F75" s="68">
        <f>D75*E75</f>
        <v>0</v>
      </c>
    </row>
    <row r="76" spans="1:6" s="8" customFormat="1" ht="11.65" customHeight="1" x14ac:dyDescent="0.25">
      <c r="A76" s="127" t="s">
        <v>12</v>
      </c>
      <c r="B76" s="128"/>
      <c r="C76" s="128"/>
      <c r="D76" s="128"/>
      <c r="E76" s="128"/>
      <c r="F76" s="17"/>
    </row>
    <row r="77" spans="1:6" ht="12" customHeight="1" x14ac:dyDescent="0.25">
      <c r="A77" s="94"/>
      <c r="B77" s="95"/>
      <c r="C77" s="95"/>
      <c r="D77" s="96"/>
      <c r="E77" s="100"/>
      <c r="F77" s="68">
        <f>D77*E77</f>
        <v>0</v>
      </c>
    </row>
    <row r="78" spans="1:6" ht="12" customHeight="1" x14ac:dyDescent="0.25">
      <c r="A78" s="94"/>
      <c r="B78" s="95"/>
      <c r="C78" s="95"/>
      <c r="D78" s="96"/>
      <c r="E78" s="100"/>
      <c r="F78" s="68">
        <f>D78*E78</f>
        <v>0</v>
      </c>
    </row>
    <row r="79" spans="1:6" ht="12" customHeight="1" x14ac:dyDescent="0.25">
      <c r="A79" s="80" t="s">
        <v>41</v>
      </c>
      <c r="B79" s="43"/>
      <c r="C79" s="43"/>
      <c r="D79" s="43"/>
      <c r="E79" s="43"/>
      <c r="F79" s="73">
        <f ca="1">ROUND(SUM(F45:NextUp),0)</f>
        <v>0</v>
      </c>
    </row>
    <row r="80" spans="1:6" s="8" customFormat="1" ht="52" customHeight="1" x14ac:dyDescent="0.25">
      <c r="A80" s="125" t="s">
        <v>50</v>
      </c>
      <c r="B80" s="126"/>
      <c r="C80" s="126"/>
      <c r="D80" s="126"/>
      <c r="E80" s="126"/>
      <c r="F80" s="22"/>
    </row>
    <row r="81" spans="1:14" ht="12" customHeight="1" x14ac:dyDescent="0.25">
      <c r="A81" s="94"/>
      <c r="B81" s="95"/>
      <c r="C81" s="20"/>
      <c r="D81" s="20"/>
      <c r="E81" s="41" t="s">
        <v>23</v>
      </c>
      <c r="F81" s="104"/>
    </row>
    <row r="82" spans="1:14" ht="12" customHeight="1" x14ac:dyDescent="0.25">
      <c r="A82" s="94"/>
      <c r="B82" s="95"/>
      <c r="C82" s="20"/>
      <c r="D82" s="20"/>
      <c r="E82" s="41" t="s">
        <v>23</v>
      </c>
      <c r="F82" s="105"/>
    </row>
    <row r="83" spans="1:14" ht="12" customHeight="1" x14ac:dyDescent="0.25">
      <c r="A83" s="77"/>
      <c r="B83" s="78"/>
      <c r="C83" s="79"/>
      <c r="D83" s="79"/>
      <c r="E83" s="44" t="s">
        <v>24</v>
      </c>
      <c r="F83" s="74">
        <f ca="1">ROUND(SUM(F80:NextUp),0)</f>
        <v>0</v>
      </c>
    </row>
    <row r="84" spans="1:14" ht="13.9" customHeight="1" x14ac:dyDescent="0.25">
      <c r="A84" s="75"/>
      <c r="B84" s="76"/>
      <c r="C84" s="76"/>
      <c r="D84" s="42"/>
      <c r="E84" s="44" t="s">
        <v>42</v>
      </c>
      <c r="F84" s="81">
        <f ca="1">F83+F79</f>
        <v>0</v>
      </c>
    </row>
    <row r="85" spans="1:14" s="4" customFormat="1" ht="13.15" customHeight="1" x14ac:dyDescent="0.25">
      <c r="A85" s="132" t="s">
        <v>25</v>
      </c>
      <c r="B85" s="132"/>
      <c r="C85" s="132"/>
      <c r="D85" s="132"/>
      <c r="E85" s="132"/>
      <c r="F85" s="73">
        <f ca="1">SUM(F34+F40+F44+F84)</f>
        <v>0</v>
      </c>
    </row>
    <row r="86" spans="1:14" ht="14.25" customHeight="1" thickBot="1" x14ac:dyDescent="0.3">
      <c r="A86" s="131" t="s">
        <v>3</v>
      </c>
      <c r="B86" s="131"/>
      <c r="C86" s="131"/>
      <c r="D86" s="131"/>
      <c r="E86" s="131"/>
      <c r="F86" s="82">
        <f ca="1">SUM(F25+F85)</f>
        <v>0</v>
      </c>
      <c r="G86" s="91"/>
      <c r="H86" s="13" t="s">
        <v>51</v>
      </c>
      <c r="I86" s="92"/>
      <c r="J86" s="92"/>
    </row>
    <row r="87" spans="1:14" ht="50.25" customHeight="1" thickBot="1" x14ac:dyDescent="0.3">
      <c r="A87" s="120" t="s">
        <v>40</v>
      </c>
      <c r="B87" s="121"/>
      <c r="C87" s="121"/>
      <c r="D87" s="121"/>
      <c r="E87" s="122"/>
      <c r="F87" s="98">
        <v>0</v>
      </c>
      <c r="G87" s="114" t="s">
        <v>52</v>
      </c>
      <c r="H87" s="106">
        <f ca="1">ROUNDDOWN(F86/9, 0)</f>
        <v>0</v>
      </c>
      <c r="I87" s="114" t="s">
        <v>53</v>
      </c>
      <c r="J87" s="106">
        <f ca="1">ROUNDDOWN(F86*0.1, 0)</f>
        <v>0</v>
      </c>
    </row>
    <row r="88" spans="1:14" ht="19.899999999999999" customHeight="1" x14ac:dyDescent="0.25">
      <c r="A88" s="129" t="s">
        <v>10</v>
      </c>
      <c r="B88" s="130"/>
      <c r="C88" s="130"/>
      <c r="D88" s="130"/>
      <c r="E88" s="130"/>
      <c r="F88" s="83">
        <f ca="1">F86+F87</f>
        <v>0</v>
      </c>
      <c r="G88" s="115" t="s">
        <v>57</v>
      </c>
      <c r="H88" s="93"/>
      <c r="I88" s="93"/>
      <c r="J88" s="93"/>
      <c r="K88" s="93"/>
      <c r="L88" s="93"/>
      <c r="M88" s="93"/>
      <c r="N88" s="93"/>
    </row>
    <row r="89" spans="1:14" ht="16.149999999999999" customHeight="1" x14ac:dyDescent="0.25">
      <c r="A89" s="117" t="s">
        <v>45</v>
      </c>
      <c r="B89" s="118"/>
      <c r="C89" s="118"/>
      <c r="D89" s="118"/>
      <c r="E89" s="118"/>
      <c r="F89" s="119"/>
    </row>
    <row r="90" spans="1:14" ht="26.5" customHeight="1" thickBot="1" x14ac:dyDescent="0.3">
      <c r="A90" s="107"/>
      <c r="B90" s="133" t="s">
        <v>56</v>
      </c>
      <c r="C90" s="134"/>
      <c r="D90" s="134"/>
      <c r="E90" s="134"/>
      <c r="F90" s="135"/>
    </row>
    <row r="91" spans="1:14" ht="26.5" customHeight="1" thickTop="1" thickBot="1" x14ac:dyDescent="0.3">
      <c r="A91" s="108"/>
      <c r="B91" s="136" t="s">
        <v>55</v>
      </c>
      <c r="C91" s="137"/>
      <c r="D91" s="137"/>
      <c r="E91" s="137"/>
      <c r="F91" s="138"/>
    </row>
    <row r="92" spans="1:14" ht="26.5" customHeight="1" thickTop="1" thickBot="1" x14ac:dyDescent="0.3">
      <c r="A92" s="108"/>
      <c r="B92" s="136" t="s">
        <v>54</v>
      </c>
      <c r="C92" s="137"/>
      <c r="D92" s="137"/>
      <c r="E92" s="137"/>
      <c r="F92" s="138"/>
    </row>
    <row r="93" spans="1:14" ht="1.9" customHeight="1" thickTop="1" x14ac:dyDescent="0.35">
      <c r="A93" s="56"/>
      <c r="B93" s="49"/>
      <c r="C93" s="57"/>
      <c r="D93" s="58"/>
      <c r="F93" s="59"/>
    </row>
    <row r="94" spans="1:14" ht="16.149999999999999" customHeight="1" x14ac:dyDescent="0.35">
      <c r="A94" s="60" t="s">
        <v>35</v>
      </c>
      <c r="B94" s="61"/>
      <c r="C94" s="62"/>
      <c r="D94" s="63"/>
      <c r="E94" s="64"/>
      <c r="F94" s="65"/>
    </row>
    <row r="95" spans="1:14" ht="90" customHeight="1" x14ac:dyDescent="0.25">
      <c r="A95" s="116" t="s">
        <v>38</v>
      </c>
      <c r="B95" s="116"/>
      <c r="C95" s="116"/>
      <c r="D95" s="116"/>
      <c r="E95" s="116"/>
      <c r="F95" s="116"/>
    </row>
    <row r="96" spans="1:14" ht="90" customHeight="1" x14ac:dyDescent="0.25">
      <c r="A96" s="141" t="s">
        <v>36</v>
      </c>
      <c r="B96" s="141"/>
      <c r="C96" s="141"/>
      <c r="D96" s="141"/>
      <c r="E96" s="141"/>
      <c r="F96" s="141"/>
    </row>
    <row r="97" spans="1:1" x14ac:dyDescent="0.25">
      <c r="A97" s="1" t="s">
        <v>58</v>
      </c>
    </row>
  </sheetData>
  <sheetProtection formatCells="0" formatColumns="0" formatRows="0" insertColumns="0" insertRows="0" insertHyperlinks="0" deleteColumns="0" deleteRows="0" selectLockedCells="1"/>
  <mergeCells count="28">
    <mergeCell ref="A1:F1"/>
    <mergeCell ref="A96:F96"/>
    <mergeCell ref="A70:B70"/>
    <mergeCell ref="A67:E67"/>
    <mergeCell ref="A25:E25"/>
    <mergeCell ref="A20:E20"/>
    <mergeCell ref="A26:B26"/>
    <mergeCell ref="A64:E64"/>
    <mergeCell ref="A52:E52"/>
    <mergeCell ref="A61:E61"/>
    <mergeCell ref="A58:E58"/>
    <mergeCell ref="A55:E55"/>
    <mergeCell ref="A5:E5"/>
    <mergeCell ref="A6:E6"/>
    <mergeCell ref="A41:E41"/>
    <mergeCell ref="A35:E35"/>
    <mergeCell ref="A95:F95"/>
    <mergeCell ref="A89:F89"/>
    <mergeCell ref="A87:E87"/>
    <mergeCell ref="A27:E27"/>
    <mergeCell ref="A80:E80"/>
    <mergeCell ref="A76:E76"/>
    <mergeCell ref="A88:E88"/>
    <mergeCell ref="A86:E86"/>
    <mergeCell ref="A85:E85"/>
    <mergeCell ref="B90:F90"/>
    <mergeCell ref="B91:F91"/>
    <mergeCell ref="B92:F92"/>
  </mergeCells>
  <phoneticPr fontId="0" type="noConversion"/>
  <conditionalFormatting sqref="F88">
    <cfRule type="cellIs" dxfId="0" priority="1" operator="greaterThan">
      <formula>30000</formula>
    </cfRule>
  </conditionalFormatting>
  <printOptions horizontalCentered="1" gridLines="1"/>
  <pageMargins left="0.5" right="0.5" top="0.5" bottom="0.5" header="0" footer="0"/>
  <pageSetup scale="86" firstPageNumber="16" fitToHeight="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NESARE budget template</vt:lpstr>
      <vt:lpstr>'NESARE budget template'!Print_Area</vt:lpstr>
      <vt:lpstr>'NESARE budget template'!Print_Titles</vt:lpstr>
    </vt:vector>
  </TitlesOfParts>
  <Company>TUFTS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David.Holm@uvm.edu</dc:creator>
  <cp:lastModifiedBy>CHuber</cp:lastModifiedBy>
  <cp:lastPrinted>2017-06-09T12:34:43Z</cp:lastPrinted>
  <dcterms:created xsi:type="dcterms:W3CDTF">2007-05-08T14:01:12Z</dcterms:created>
  <dcterms:modified xsi:type="dcterms:W3CDTF">2020-08-27T16:02:49Z</dcterms:modified>
</cp:coreProperties>
</file>